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2780" activeTab="7"/>
  </bookViews>
  <sheets>
    <sheet name="福建" sheetId="1" r:id="rId1"/>
    <sheet name="三明" sheetId="2" r:id="rId2"/>
    <sheet name="泉州" sheetId="10" r:id="rId3"/>
    <sheet name="莆田" sheetId="4" r:id="rId4"/>
    <sheet name="漳州" sheetId="3" r:id="rId5"/>
    <sheet name="宁德" sheetId="7" r:id="rId6"/>
    <sheet name="南平" sheetId="5" r:id="rId7"/>
    <sheet name="龙岩" sheetId="6" r:id="rId8"/>
  </sheets>
  <definedNames>
    <definedName name="_xlnm.Print_Area" localSheetId="0">福建!$B$1:$X$113</definedName>
    <definedName name="_xlnm.Print_Area" localSheetId="7">龙岩!$B$2:$X$28</definedName>
    <definedName name="_xlnm.Print_Area" localSheetId="6">南平!$B$2:$X$32</definedName>
    <definedName name="_xlnm.Print_Area" localSheetId="5">宁德!$B$2:$X$16</definedName>
    <definedName name="_xlnm.Print_Area" localSheetId="3">莆田!$B$2:$X$9</definedName>
    <definedName name="_xlnm.Print_Area" localSheetId="1">三明!$B$1:$X$32</definedName>
    <definedName name="_xlnm.Print_Area" localSheetId="4">漳州!$B$2:$X$17</definedName>
    <definedName name="_xlnm.Print_Titles" localSheetId="0">福建!$2:$7</definedName>
    <definedName name="_xlnm.Print_Titles" localSheetId="7">龙岩!$2:$6</definedName>
    <definedName name="_xlnm.Print_Titles" localSheetId="6">南平!$2:$6</definedName>
    <definedName name="_xlnm.Print_Titles" localSheetId="5">宁德!$2:$6</definedName>
    <definedName name="_xlnm.Print_Titles" localSheetId="1">三明!$2:$6</definedName>
    <definedName name="_xlnm.Print_Titles" localSheetId="4">漳州!$2:$6</definedName>
  </definedNames>
  <calcPr calcId="144525"/>
</workbook>
</file>

<file path=xl/sharedStrings.xml><?xml version="1.0" encoding="utf-8"?>
<sst xmlns="http://schemas.openxmlformats.org/spreadsheetml/2006/main" count="300">
  <si>
    <t>附件2</t>
  </si>
  <si>
    <t>2023年新收获早籼稻谷质量会检结果汇总表</t>
  </si>
  <si>
    <t xml:space="preserve">会检所在单位：莆田市粮油质量监测站                                                                                  </t>
  </si>
  <si>
    <t xml:space="preserve"> 会检日期：2023 年 8 月 17 日 至 2023 年 8 月18 日</t>
  </si>
  <si>
    <t>样品编号</t>
  </si>
  <si>
    <t>扦样地点（市、县、乡、村）</t>
  </si>
  <si>
    <t>品种（系）</t>
  </si>
  <si>
    <r>
      <rPr>
        <b/>
        <sz val="12"/>
        <color theme="1"/>
        <rFont val="仿宋_GB2312"/>
        <charset val="134"/>
      </rPr>
      <t xml:space="preserve">代表
</t>
    </r>
    <r>
      <rPr>
        <b/>
        <sz val="12"/>
        <color theme="1"/>
        <rFont val="仿宋_GB2312"/>
        <charset val="134"/>
      </rPr>
      <t>数量（吨）</t>
    </r>
  </si>
  <si>
    <t>分类</t>
  </si>
  <si>
    <t>粒型</t>
  </si>
  <si>
    <t>千粒重（g）</t>
  </si>
  <si>
    <t>出糙率（%）</t>
  </si>
  <si>
    <t>不完善粒（%）</t>
  </si>
  <si>
    <t>整精
米率
（%）</t>
  </si>
  <si>
    <t>水分
（%）</t>
  </si>
  <si>
    <t>黄粒
米
（%）</t>
  </si>
  <si>
    <t>谷外
糙米
（%）</t>
  </si>
  <si>
    <t>互混
（%）</t>
  </si>
  <si>
    <t>直链
淀粉
（%）</t>
  </si>
  <si>
    <t>垩白
粒率
（%）</t>
  </si>
  <si>
    <t>食味
品质
（分）</t>
  </si>
  <si>
    <t>异品
种率
（%）</t>
  </si>
  <si>
    <t>总量　</t>
  </si>
  <si>
    <t>未熟粒</t>
  </si>
  <si>
    <t>虫蚀粒</t>
  </si>
  <si>
    <t>病斑粒</t>
  </si>
  <si>
    <t>生芽粒</t>
  </si>
  <si>
    <t>生霉粒</t>
  </si>
  <si>
    <t>全省平均值</t>
  </si>
  <si>
    <t>设区市：三明市        平均值</t>
  </si>
  <si>
    <t>2023ZDHJ001</t>
  </si>
  <si>
    <t>将乐-南口-坑溪</t>
  </si>
  <si>
    <t>甬优1540</t>
  </si>
  <si>
    <t>早籼稻谷</t>
  </si>
  <si>
    <t>中粒</t>
  </si>
  <si>
    <t>2023ZDHJ002</t>
  </si>
  <si>
    <t>将乐-南口-洋布</t>
  </si>
  <si>
    <t>2023ZDHJ003</t>
  </si>
  <si>
    <t>将乐-南口-金山生态农场</t>
  </si>
  <si>
    <t>早稻78优</t>
  </si>
  <si>
    <t>长粒</t>
  </si>
  <si>
    <t>2023ZDHJ004</t>
  </si>
  <si>
    <t>将乐-白莲-里坑</t>
  </si>
  <si>
    <t>2023ZDHJ005</t>
  </si>
  <si>
    <t>将乐-白莲-洋坊</t>
  </si>
  <si>
    <t>2023ZDHJ006</t>
  </si>
  <si>
    <t>将乐-白莲-丁坑</t>
  </si>
  <si>
    <t>2023ZDHJ007</t>
  </si>
  <si>
    <t>将乐-白莲-天许</t>
  </si>
  <si>
    <t>2023ZDHJ008</t>
  </si>
  <si>
    <t>将乐-白莲-大里</t>
  </si>
  <si>
    <t>2023ZDHJ009</t>
  </si>
  <si>
    <t>将乐-漠源-沙溪仔</t>
  </si>
  <si>
    <t>亚优326</t>
  </si>
  <si>
    <t>2023ZDHJ010</t>
  </si>
  <si>
    <t>将乐-黄潭-肖坊</t>
  </si>
  <si>
    <t>2023ZDHJ011</t>
  </si>
  <si>
    <t>将乐-黄潭-元埕</t>
  </si>
  <si>
    <t>2023ZDHJ012</t>
  </si>
  <si>
    <t>将乐-光明-永吉</t>
  </si>
  <si>
    <t>2023ZDHJ013</t>
  </si>
  <si>
    <t>将乐-光明-光明</t>
  </si>
  <si>
    <t>2023ZDHJ014</t>
  </si>
  <si>
    <t>将乐-高唐-高唐</t>
  </si>
  <si>
    <t>2023ZDHJ015</t>
  </si>
  <si>
    <t>将乐-高唐-黄坊</t>
  </si>
  <si>
    <t>佳福占</t>
  </si>
  <si>
    <t>2023ZDHJ016</t>
  </si>
  <si>
    <t>将乐-万安-福匡</t>
  </si>
  <si>
    <t>2023ZDHJ017</t>
  </si>
  <si>
    <t>将乐-万安-绿丰公司</t>
  </si>
  <si>
    <t>2023ZDHJ018</t>
  </si>
  <si>
    <t>将乐-万全-阳源</t>
  </si>
  <si>
    <t>2023ZDHJ019</t>
  </si>
  <si>
    <t>将乐-大源-大源</t>
  </si>
  <si>
    <t>2023ZDHJ020</t>
  </si>
  <si>
    <t>将乐-余坊-余家墩</t>
  </si>
  <si>
    <t>2023ZDHJ021</t>
  </si>
  <si>
    <t>泰宁-余坊-余坊</t>
  </si>
  <si>
    <t>2023ZDHJ022</t>
  </si>
  <si>
    <t>泰宁-朱口-石辋</t>
  </si>
  <si>
    <t>2023ZDHJ023</t>
  </si>
  <si>
    <t>泰宁-朱口-寨色</t>
  </si>
  <si>
    <t>2023ZDHJ024</t>
  </si>
  <si>
    <t>泰宁-朱口-王坑</t>
  </si>
  <si>
    <t>2023ZDHJ025</t>
  </si>
  <si>
    <t>泰宁-朱口-赤坑</t>
  </si>
  <si>
    <t xml:space="preserve">设区市：泉州市       平均值           </t>
  </si>
  <si>
    <t>2023ZDHJ026</t>
  </si>
  <si>
    <t>安溪-城厢-南英</t>
  </si>
  <si>
    <t>优I 028</t>
  </si>
  <si>
    <t>2023ZDHJ027</t>
  </si>
  <si>
    <t>安溪-龙门-龙山</t>
  </si>
  <si>
    <t>T78优2155</t>
  </si>
  <si>
    <t>短粒</t>
  </si>
  <si>
    <t>2023ZDHJ028</t>
  </si>
  <si>
    <t>南安-溪美-莲塘</t>
  </si>
  <si>
    <t>泉珍22</t>
  </si>
  <si>
    <t>2023ZDHJ029</t>
  </si>
  <si>
    <t>南安-金淘-艺林</t>
  </si>
  <si>
    <t>2023ZDHJ030</t>
  </si>
  <si>
    <t>南安-翔云-翔云</t>
  </si>
  <si>
    <t>2023ZDHJ031</t>
  </si>
  <si>
    <t>惠安-螺阳-东风</t>
  </si>
  <si>
    <t>泉珍12号</t>
  </si>
  <si>
    <t>2023ZDHJ032</t>
  </si>
  <si>
    <t>惠安-黄塘-松溪</t>
  </si>
  <si>
    <t>2023ZDHJ033</t>
  </si>
  <si>
    <t>惠安-辋川-辋川</t>
  </si>
  <si>
    <t>设区市：莆田市       平均值</t>
  </si>
  <si>
    <t>2023ZDHJ034</t>
  </si>
  <si>
    <t>荔城-黄石-惠下</t>
  </si>
  <si>
    <t>甬优2640</t>
  </si>
  <si>
    <t>2023ZDHJ035</t>
  </si>
  <si>
    <t>荔城-黄石-和平</t>
  </si>
  <si>
    <t>玖两优164</t>
  </si>
  <si>
    <t>设区市：漳州市        平均值</t>
  </si>
  <si>
    <t>2023ZDHJ036</t>
  </si>
  <si>
    <t>漳浦-盘陀-盘陀</t>
  </si>
  <si>
    <t>杂优</t>
  </si>
  <si>
    <t>2023ZDHJ037</t>
  </si>
  <si>
    <t>漳浦-盘陀-蒲野</t>
  </si>
  <si>
    <t>2023ZDHJ038</t>
  </si>
  <si>
    <t>漳浦-旧镇-梅竹</t>
  </si>
  <si>
    <t>2023ZDHJ039</t>
  </si>
  <si>
    <t>漳浦-旧镇-苑上</t>
  </si>
  <si>
    <t>2023ZDHJ040</t>
  </si>
  <si>
    <t>南靖-船场-集星</t>
  </si>
  <si>
    <t>中浙优</t>
  </si>
  <si>
    <t>2023ZDHJ041</t>
  </si>
  <si>
    <t>南靖-龙山-奎山</t>
  </si>
  <si>
    <t>绿香二优</t>
  </si>
  <si>
    <t>2023ZDHJ042</t>
  </si>
  <si>
    <t>龙海-海澄-溪北</t>
  </si>
  <si>
    <r>
      <rPr>
        <sz val="10.5"/>
        <rFont val="宋体"/>
        <charset val="134"/>
      </rPr>
      <t>昌两优8号</t>
    </r>
  </si>
  <si>
    <t>2023ZDHJ043</t>
  </si>
  <si>
    <t>龙海-东泗-东泗</t>
  </si>
  <si>
    <r>
      <rPr>
        <sz val="10.5"/>
        <rFont val="宋体"/>
        <charset val="134"/>
      </rPr>
      <t>汕优</t>
    </r>
  </si>
  <si>
    <t>2023ZDHJ044</t>
  </si>
  <si>
    <t>诏安-西潭-新春</t>
  </si>
  <si>
    <r>
      <rPr>
        <sz val="10.5"/>
        <rFont val="宋体"/>
        <charset val="134"/>
      </rPr>
      <t>角优1540</t>
    </r>
  </si>
  <si>
    <t>2023ZDHJ045</t>
  </si>
  <si>
    <t>诏安-梅洲-梅溪</t>
  </si>
  <si>
    <r>
      <rPr>
        <sz val="10.5"/>
        <rFont val="宋体"/>
        <charset val="134"/>
      </rPr>
      <t>泳优6</t>
    </r>
  </si>
  <si>
    <t>设区市：宁德市       平均值</t>
  </si>
  <si>
    <t>2023ZDHJ046</t>
  </si>
  <si>
    <t>福鼎-店下-店下</t>
  </si>
  <si>
    <t>淦鑫203</t>
  </si>
  <si>
    <t>2023ZDHJ047</t>
  </si>
  <si>
    <t>福鼎-店下-东岐</t>
  </si>
  <si>
    <t>株两优4024</t>
  </si>
  <si>
    <t>2023ZDHJ048</t>
  </si>
  <si>
    <t>五丰优286</t>
  </si>
  <si>
    <t>2023ZDHJ049</t>
  </si>
  <si>
    <t>福鼎-店下-溪美</t>
  </si>
  <si>
    <t>2023ZDHJ050</t>
  </si>
  <si>
    <t>福鼎-店下-海田</t>
  </si>
  <si>
    <t>2023ZDHJ051</t>
  </si>
  <si>
    <t>福鼎-秦屿-下尾</t>
  </si>
  <si>
    <t>淦鑫286</t>
  </si>
  <si>
    <t>2023ZDHJ052</t>
  </si>
  <si>
    <t>霞浦-牙城-渡头</t>
  </si>
  <si>
    <r>
      <rPr>
        <sz val="10.5"/>
        <rFont val="宋体"/>
        <charset val="134"/>
      </rPr>
      <t>五丰优286</t>
    </r>
  </si>
  <si>
    <t>2023ZDHJ053</t>
  </si>
  <si>
    <t>霞浦-松城-宝清</t>
  </si>
  <si>
    <r>
      <rPr>
        <sz val="10.5"/>
        <rFont val="宋体"/>
        <charset val="134"/>
      </rPr>
      <t>野香优703</t>
    </r>
  </si>
  <si>
    <t>设区市：南平市       平均值</t>
  </si>
  <si>
    <t>2023ZDHJ054</t>
  </si>
  <si>
    <t>邵武-拿口-肖坊</t>
  </si>
  <si>
    <t>2023ZDHJ055</t>
  </si>
  <si>
    <t>邵武-拿口-南溪</t>
  </si>
  <si>
    <t>科优186</t>
  </si>
  <si>
    <t>2023ZDHJ056</t>
  </si>
  <si>
    <t>邵武-洪墩-河坊</t>
  </si>
  <si>
    <t>炳优6028</t>
  </si>
  <si>
    <t>2023ZDHJ057</t>
  </si>
  <si>
    <t>邵武-拿口-拿口一居</t>
  </si>
  <si>
    <t>2023ZDHJ058</t>
  </si>
  <si>
    <t>邵武-拿口-山下</t>
  </si>
  <si>
    <t>2023ZDHJ059</t>
  </si>
  <si>
    <t>邵武-洪墩-宜坊</t>
  </si>
  <si>
    <t>2023ZDHJ060</t>
  </si>
  <si>
    <t>邵武-拿口-下村</t>
  </si>
  <si>
    <t>2023ZDHJ061</t>
  </si>
  <si>
    <t>邵武-洪墩-水口寨</t>
  </si>
  <si>
    <t>2023ZDHJ062</t>
  </si>
  <si>
    <t>建阳-莒口-长埂</t>
  </si>
  <si>
    <t>2023ZDHJ063</t>
  </si>
  <si>
    <t>建阳-莒口-东山</t>
  </si>
  <si>
    <t>2023ZDHJ064</t>
  </si>
  <si>
    <t>建阳-书坊-花园岭</t>
  </si>
  <si>
    <t>2023ZDHJ065</t>
  </si>
  <si>
    <t>建阳-书坊-钱塘</t>
  </si>
  <si>
    <t>2023ZDHJ066</t>
  </si>
  <si>
    <t>建阳-徐市-壕墩</t>
  </si>
  <si>
    <t>2023ZDHJ067</t>
  </si>
  <si>
    <t>建阳-将口-东田</t>
  </si>
  <si>
    <t>2023ZDHJ068</t>
  </si>
  <si>
    <t>建瓯-东峰-坤口</t>
  </si>
  <si>
    <r>
      <rPr>
        <sz val="12"/>
        <color indexed="8"/>
        <rFont val="宋体"/>
        <charset val="134"/>
      </rPr>
      <t>隆两优5117</t>
    </r>
  </si>
  <si>
    <t>2023ZDHJ069</t>
  </si>
  <si>
    <t>建瓯-小桥-霞抱</t>
  </si>
  <si>
    <r>
      <rPr>
        <sz val="12"/>
        <color indexed="8"/>
        <rFont val="宋体"/>
        <charset val="134"/>
      </rPr>
      <t>隆两晶优570</t>
    </r>
  </si>
  <si>
    <t>2023ZDHJ070</t>
  </si>
  <si>
    <t>建瓯-小桥-后塘</t>
  </si>
  <si>
    <r>
      <rPr>
        <sz val="12"/>
        <color indexed="8"/>
        <rFont val="宋体"/>
        <charset val="134"/>
      </rPr>
      <t>甬优4949</t>
    </r>
  </si>
  <si>
    <t>2023ZDHJ071</t>
  </si>
  <si>
    <t>建瓯-小桥-湍下</t>
  </si>
  <si>
    <r>
      <rPr>
        <sz val="12"/>
        <color indexed="8"/>
        <rFont val="宋体"/>
        <charset val="134"/>
      </rPr>
      <t>甬优2640</t>
    </r>
  </si>
  <si>
    <t>2023ZDHJ072</t>
  </si>
  <si>
    <t>建瓯-水源-大源</t>
  </si>
  <si>
    <r>
      <rPr>
        <sz val="12"/>
        <color indexed="8"/>
        <rFont val="宋体"/>
        <charset val="134"/>
      </rPr>
      <t>春优</t>
    </r>
  </si>
  <si>
    <t>2023ZDHJ073</t>
  </si>
  <si>
    <t>建瓯-房道-龙墩</t>
  </si>
  <si>
    <t>2023ZDHJ074</t>
  </si>
  <si>
    <t>政和-石屯-洋后</t>
  </si>
  <si>
    <r>
      <rPr>
        <sz val="12"/>
        <color indexed="8"/>
        <rFont val="宋体"/>
        <charset val="134"/>
      </rPr>
      <t>泉珍12</t>
    </r>
  </si>
  <si>
    <t>2023ZDHJ075</t>
  </si>
  <si>
    <t>政和-石屯-王山口</t>
  </si>
  <si>
    <t>2023ZDHJ076</t>
  </si>
  <si>
    <t>顺昌-埔上-谟坊上</t>
  </si>
  <si>
    <t>2023ZDHJ077</t>
  </si>
  <si>
    <t>顺昌-高阳-振科</t>
  </si>
  <si>
    <r>
      <rPr>
        <sz val="12"/>
        <color indexed="8"/>
        <rFont val="宋体"/>
        <charset val="134"/>
      </rPr>
      <t>民优919</t>
    </r>
  </si>
  <si>
    <t>2023ZDHJ078</t>
  </si>
  <si>
    <t>顺昌-建西-际会</t>
  </si>
  <si>
    <r>
      <rPr>
        <sz val="12"/>
        <color indexed="8"/>
        <rFont val="宋体"/>
        <charset val="134"/>
      </rPr>
      <t>杂交</t>
    </r>
  </si>
  <si>
    <t>设区市：龙岩市     平均值</t>
  </si>
  <si>
    <t>2023ZDHJ079</t>
  </si>
  <si>
    <t>新罗-苏坂-苏坂</t>
  </si>
  <si>
    <r>
      <rPr>
        <sz val="10.5"/>
        <rFont val="宋体"/>
        <charset val="134"/>
      </rPr>
      <t>泰两优华占</t>
    </r>
  </si>
  <si>
    <t>2023ZDHJ080</t>
  </si>
  <si>
    <t>永定-金砂-五坑</t>
  </si>
  <si>
    <r>
      <rPr>
        <sz val="10.5"/>
        <rFont val="宋体"/>
        <charset val="134"/>
      </rPr>
      <t>恒丰优</t>
    </r>
    <r>
      <rPr>
        <sz val="10.5"/>
        <rFont val="Times New Roman"/>
        <charset val="134"/>
      </rPr>
      <t>777</t>
    </r>
  </si>
  <si>
    <t>2023ZDHJ081</t>
  </si>
  <si>
    <t>永定-金砂-赤竹</t>
  </si>
  <si>
    <t>2023ZDHJ082</t>
  </si>
  <si>
    <t>漳平-和平-和春</t>
  </si>
  <si>
    <r>
      <rPr>
        <sz val="10.5"/>
        <rFont val="宋体"/>
        <charset val="134"/>
      </rPr>
      <t>兆优</t>
    </r>
    <r>
      <rPr>
        <sz val="10.5"/>
        <rFont val="Times New Roman"/>
        <charset val="134"/>
      </rPr>
      <t>5431</t>
    </r>
  </si>
  <si>
    <t>2023ZDHJ083</t>
  </si>
  <si>
    <t>连城-朋口-张家营</t>
  </si>
  <si>
    <r>
      <rPr>
        <sz val="10.5"/>
        <rFont val="宋体"/>
        <charset val="134"/>
      </rPr>
      <t>恒丰优金丝苗</t>
    </r>
  </si>
  <si>
    <t>2023ZDHJ084</t>
  </si>
  <si>
    <t>连城-文亨-文岗</t>
  </si>
  <si>
    <r>
      <rPr>
        <sz val="10.5"/>
        <rFont val="宋体"/>
        <charset val="134"/>
      </rPr>
      <t>中浙优</t>
    </r>
    <r>
      <rPr>
        <sz val="10.5"/>
        <rFont val="Times New Roman"/>
        <charset val="134"/>
      </rPr>
      <t>8</t>
    </r>
    <r>
      <rPr>
        <sz val="10.5"/>
        <rFont val="宋体"/>
        <charset val="134"/>
      </rPr>
      <t>号</t>
    </r>
  </si>
  <si>
    <t>2023ZDHJ085</t>
  </si>
  <si>
    <t>连城-文亨-文楼</t>
  </si>
  <si>
    <r>
      <rPr>
        <sz val="10.5"/>
        <rFont val="宋体"/>
        <charset val="134"/>
      </rPr>
      <t>留香优13香</t>
    </r>
  </si>
  <si>
    <t>2023ZDHJ086</t>
  </si>
  <si>
    <t>连城-新泉-联溪</t>
  </si>
  <si>
    <r>
      <rPr>
        <sz val="10.5"/>
        <rFont val="宋体"/>
        <charset val="134"/>
      </rPr>
      <t>深优9708</t>
    </r>
  </si>
  <si>
    <t>2023ZDHJ087</t>
  </si>
  <si>
    <t>武平-象洞-光彩</t>
  </si>
  <si>
    <r>
      <rPr>
        <sz val="10.5"/>
        <rFont val="宋体"/>
        <charset val="134"/>
      </rPr>
      <t>潢优</t>
    </r>
    <r>
      <rPr>
        <sz val="10.5"/>
        <rFont val="Times New Roman"/>
        <charset val="134"/>
      </rPr>
      <t>308</t>
    </r>
  </si>
  <si>
    <t>2023ZDHJ088</t>
  </si>
  <si>
    <t>武平-象洞-新岗</t>
  </si>
  <si>
    <r>
      <rPr>
        <sz val="10.5"/>
        <rFont val="宋体"/>
        <charset val="134"/>
      </rPr>
      <t>旱优</t>
    </r>
    <r>
      <rPr>
        <sz val="10.5"/>
        <rFont val="Times New Roman"/>
        <charset val="134"/>
      </rPr>
      <t>73</t>
    </r>
  </si>
  <si>
    <t>2023ZDHJ089</t>
  </si>
  <si>
    <t>武平-中山-阳民</t>
  </si>
  <si>
    <t>2023ZDHJ090</t>
  </si>
  <si>
    <t>武平-中山-城中</t>
  </si>
  <si>
    <t>2023ZDHJ091</t>
  </si>
  <si>
    <t>上杭-珊瑚-下坑</t>
  </si>
  <si>
    <r>
      <rPr>
        <sz val="10.5"/>
        <rFont val="宋体"/>
        <charset val="134"/>
      </rPr>
      <t>特优</t>
    </r>
    <r>
      <rPr>
        <sz val="10.5"/>
        <rFont val="Times New Roman"/>
        <charset val="134"/>
      </rPr>
      <t>967</t>
    </r>
  </si>
  <si>
    <t>2023ZDHJ092</t>
  </si>
  <si>
    <t>上杭-旧县-全坊</t>
  </si>
  <si>
    <t>2023ZDHJ093</t>
  </si>
  <si>
    <t>上杭-庐丰-中坊</t>
  </si>
  <si>
    <t>2023ZDHJ094</t>
  </si>
  <si>
    <t>上杭-太拔-太拔</t>
  </si>
  <si>
    <r>
      <rPr>
        <sz val="10.5"/>
        <rFont val="宋体"/>
        <charset val="134"/>
      </rPr>
      <t>炳优</t>
    </r>
    <r>
      <rPr>
        <sz val="10.5"/>
        <rFont val="Times New Roman"/>
        <charset val="134"/>
      </rPr>
      <t>6028</t>
    </r>
  </si>
  <si>
    <t>2023ZDHJ095</t>
  </si>
  <si>
    <t>长汀-三洲-桐坝</t>
  </si>
  <si>
    <r>
      <rPr>
        <sz val="10.5"/>
        <rFont val="宋体"/>
        <charset val="134"/>
      </rPr>
      <t>汕优</t>
    </r>
    <r>
      <rPr>
        <sz val="10.5"/>
        <rFont val="Times New Roman"/>
        <charset val="134"/>
      </rPr>
      <t>601</t>
    </r>
  </si>
  <si>
    <t>2023ZDHJ096</t>
  </si>
  <si>
    <t>长汀-三洲-三洲</t>
  </si>
  <si>
    <r>
      <rPr>
        <sz val="10.5"/>
        <rFont val="宋体"/>
        <charset val="134"/>
      </rPr>
      <t>金零78130</t>
    </r>
  </si>
  <si>
    <t>2023ZDHJ097</t>
  </si>
  <si>
    <t>长汀-河田-上街</t>
  </si>
  <si>
    <t>2023ZDHJ098</t>
  </si>
  <si>
    <t>长汀-河田-下修坊</t>
  </si>
  <si>
    <r>
      <rPr>
        <sz val="10.5"/>
        <rFont val="宋体"/>
        <charset val="134"/>
      </rPr>
      <t>佳福占</t>
    </r>
  </si>
  <si>
    <t>福建省三明市2023年早籼稻谷质量会检结果汇总表</t>
  </si>
  <si>
    <r>
      <rPr>
        <b/>
        <sz val="10.5"/>
        <color theme="1"/>
        <rFont val="仿宋_GB2312"/>
        <charset val="134"/>
      </rPr>
      <t xml:space="preserve">直链
</t>
    </r>
    <r>
      <rPr>
        <b/>
        <sz val="10.5"/>
        <color theme="1"/>
        <rFont val="仿宋_GB2312"/>
        <charset val="134"/>
      </rPr>
      <t>淀粉
（%）</t>
    </r>
  </si>
  <si>
    <r>
      <rPr>
        <b/>
        <sz val="10.5"/>
        <color theme="1"/>
        <rFont val="仿宋_GB2312"/>
        <charset val="134"/>
      </rPr>
      <t xml:space="preserve">垩白
</t>
    </r>
    <r>
      <rPr>
        <b/>
        <sz val="10.5"/>
        <color theme="1"/>
        <rFont val="仿宋_GB2312"/>
        <charset val="134"/>
      </rPr>
      <t>粒率
（%）</t>
    </r>
  </si>
  <si>
    <r>
      <rPr>
        <b/>
        <sz val="10.5"/>
        <color theme="1"/>
        <rFont val="仿宋_GB2312"/>
        <charset val="134"/>
      </rPr>
      <t xml:space="preserve">食味
</t>
    </r>
    <r>
      <rPr>
        <b/>
        <sz val="10.5"/>
        <color theme="1"/>
        <rFont val="仿宋_GB2312"/>
        <charset val="134"/>
      </rPr>
      <t>品质
（分）</t>
    </r>
  </si>
  <si>
    <r>
      <rPr>
        <b/>
        <sz val="10.5"/>
        <color theme="1"/>
        <rFont val="仿宋_GB2312"/>
        <charset val="134"/>
      </rPr>
      <t xml:space="preserve">异品
</t>
    </r>
    <r>
      <rPr>
        <b/>
        <sz val="10.5"/>
        <color theme="1"/>
        <rFont val="仿宋_GB2312"/>
        <charset val="134"/>
      </rPr>
      <t>种率
（%）</t>
    </r>
  </si>
  <si>
    <t>设区市：三明市              平均值</t>
  </si>
  <si>
    <t>福建省泉州市2023年早籼稻谷质量会检结果汇总表</t>
  </si>
  <si>
    <t xml:space="preserve">设区市：泉州市            平均值           </t>
  </si>
  <si>
    <t>福建省莆田市2023年早籼稻谷质量会检结果汇总表</t>
  </si>
  <si>
    <t>设区市：莆田市              平均值</t>
  </si>
  <si>
    <t>福建省漳州市2023年早籼稻谷质量会检结果汇总表</t>
  </si>
  <si>
    <t>设区市：漳州市              平均值</t>
  </si>
  <si>
    <t>福建省宁德市2022年早籼稻谷质量会检结果汇总表</t>
  </si>
  <si>
    <t>设区市：宁德市            平均值</t>
  </si>
  <si>
    <t>福建省南平市2022年早籼稻谷质量会检结果汇总表</t>
  </si>
  <si>
    <t>设区市：南平市             平均值</t>
  </si>
  <si>
    <t>福建省龙岩市2022年早籼稻谷质量会检结果汇总表</t>
  </si>
  <si>
    <t>设区市：龙岩市                平均值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</si>
</sst>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_);[Red]\(0.0\)"/>
    <numFmt numFmtId="178" formatCode="0.0_ "/>
    <numFmt numFmtId="179" formatCode="0_ "/>
  </numFmts>
  <fonts count="42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22"/>
      <name val="黑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Times New Roman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38" fillId="14" borderId="10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78" fontId="7" fillId="0" borderId="0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6" fillId="0" borderId="0" xfId="0" applyNumberFormat="1" applyFo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178" fontId="1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0" xfId="0" applyNumberFormat="1" applyFont="1" applyBorder="1" applyAlignment="1">
      <alignment horizontal="center" vertical="center"/>
    </xf>
    <xf numFmtId="176" fontId="16" fillId="0" borderId="0" xfId="0" applyNumberFormat="1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16" fillId="0" borderId="0" xfId="0" applyNumberFormat="1" applyFont="1">
      <alignment vertical="center"/>
    </xf>
    <xf numFmtId="178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left" vertical="center" wrapText="1"/>
    </xf>
    <xf numFmtId="178" fontId="20" fillId="0" borderId="0" xfId="0" applyNumberFormat="1" applyFont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9" fontId="21" fillId="0" borderId="1" xfId="0" applyNumberFormat="1" applyFont="1" applyBorder="1" applyAlignment="1">
      <alignment horizontal="center" vertical="center"/>
    </xf>
    <xf numFmtId="178" fontId="21" fillId="0" borderId="3" xfId="0" applyNumberFormat="1" applyFont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3"/>
  <sheetViews>
    <sheetView view="pageBreakPreview" zoomScale="87" zoomScaleNormal="100" zoomScaleSheetLayoutView="87" workbookViewId="0">
      <pane ySplit="7" topLeftCell="A83" activePane="bottomLeft" state="frozen"/>
      <selection/>
      <selection pane="bottomLeft" activeCell="B2" sqref="B2:X4"/>
    </sheetView>
  </sheetViews>
  <sheetFormatPr defaultColWidth="9" defaultRowHeight="13.5"/>
  <cols>
    <col min="1" max="1" width="9" style="3"/>
    <col min="2" max="2" width="13" customWidth="1"/>
    <col min="3" max="3" width="23.875" customWidth="1"/>
    <col min="4" max="4" width="12.25" customWidth="1"/>
    <col min="5" max="5" width="7.5" customWidth="1"/>
    <col min="6" max="6" width="10.125" customWidth="1"/>
    <col min="7" max="7" width="7.625" customWidth="1"/>
    <col min="8" max="8" width="7.625" style="60" customWidth="1"/>
    <col min="9" max="9" width="7.625" style="64" customWidth="1"/>
    <col min="10" max="22" width="7.625" style="60" customWidth="1"/>
    <col min="23" max="23" width="7.625" style="6" customWidth="1"/>
    <col min="24" max="24" width="7.375" style="60" customWidth="1"/>
    <col min="25" max="25" width="9" style="3"/>
  </cols>
  <sheetData>
    <row r="1" ht="18" customHeight="1" spans="2:24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75"/>
    </row>
    <row r="2" ht="18" customHeight="1" spans="2:24"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76"/>
    </row>
    <row r="3" ht="18" customHeight="1" spans="2:24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76"/>
    </row>
    <row r="4" ht="18" customHeight="1" spans="2:24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76"/>
    </row>
    <row r="5" ht="24" customHeight="1" spans="2:24">
      <c r="B5" s="16" t="s">
        <v>2</v>
      </c>
      <c r="C5" s="16"/>
      <c r="D5" s="16"/>
      <c r="E5" s="16"/>
      <c r="F5" s="16"/>
      <c r="G5" s="16"/>
      <c r="H5" s="16"/>
      <c r="I5" s="31"/>
      <c r="J5" s="31"/>
      <c r="K5" s="31"/>
      <c r="L5" s="31"/>
      <c r="M5" s="31"/>
      <c r="N5" s="31"/>
      <c r="O5" s="31"/>
      <c r="P5" s="32" t="s">
        <v>3</v>
      </c>
      <c r="Q5" s="32"/>
      <c r="R5" s="32"/>
      <c r="S5" s="32"/>
      <c r="T5" s="32"/>
      <c r="U5" s="32"/>
      <c r="V5" s="32"/>
      <c r="W5" s="32"/>
      <c r="X5" s="32"/>
    </row>
    <row r="6" ht="22.5" customHeight="1" spans="2:24">
      <c r="B6" s="6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8" t="s">
        <v>10</v>
      </c>
      <c r="I6" s="18" t="s">
        <v>11</v>
      </c>
      <c r="J6" s="18" t="s">
        <v>12</v>
      </c>
      <c r="K6" s="18"/>
      <c r="L6" s="18"/>
      <c r="M6" s="18"/>
      <c r="N6" s="18"/>
      <c r="O6" s="18"/>
      <c r="P6" s="18" t="s">
        <v>13</v>
      </c>
      <c r="Q6" s="18" t="s">
        <v>14</v>
      </c>
      <c r="R6" s="18" t="s">
        <v>15</v>
      </c>
      <c r="S6" s="18" t="s">
        <v>16</v>
      </c>
      <c r="T6" s="18" t="s">
        <v>17</v>
      </c>
      <c r="U6" s="18" t="s">
        <v>18</v>
      </c>
      <c r="V6" s="34" t="s">
        <v>19</v>
      </c>
      <c r="W6" s="34" t="s">
        <v>20</v>
      </c>
      <c r="X6" s="77" t="s">
        <v>21</v>
      </c>
    </row>
    <row r="7" ht="40.5" customHeight="1" spans="2:24">
      <c r="B7" s="67"/>
      <c r="C7" s="17"/>
      <c r="D7" s="17"/>
      <c r="E7" s="17"/>
      <c r="F7" s="17"/>
      <c r="G7" s="17"/>
      <c r="H7" s="18"/>
      <c r="I7" s="18"/>
      <c r="J7" s="18" t="s">
        <v>22</v>
      </c>
      <c r="K7" s="18" t="s">
        <v>23</v>
      </c>
      <c r="L7" s="18" t="s">
        <v>24</v>
      </c>
      <c r="M7" s="18" t="s">
        <v>25</v>
      </c>
      <c r="N7" s="18" t="s">
        <v>26</v>
      </c>
      <c r="O7" s="18" t="s">
        <v>27</v>
      </c>
      <c r="P7" s="18"/>
      <c r="Q7" s="18"/>
      <c r="R7" s="18"/>
      <c r="S7" s="18"/>
      <c r="T7" s="18"/>
      <c r="U7" s="18"/>
      <c r="V7" s="34"/>
      <c r="W7" s="34"/>
      <c r="X7" s="77"/>
    </row>
    <row r="8" s="1" customFormat="1" ht="30" customHeight="1" spans="1:25">
      <c r="A8" s="19"/>
      <c r="B8" s="68" t="s">
        <v>28</v>
      </c>
      <c r="C8" s="69"/>
      <c r="D8" s="69"/>
      <c r="E8" s="69"/>
      <c r="F8" s="69"/>
      <c r="G8" s="69"/>
      <c r="H8" s="70">
        <f>AVERAGE(H10:H34,H36:H43,H45:H46,H48:H57,H59:H66,H68:H92,H94:H113)</f>
        <v>25.2122448979592</v>
      </c>
      <c r="I8" s="70">
        <f t="shared" ref="I8:X8" si="0">AVERAGE(I10:I34,I36:I43,I45:I46,I48:I57,I59:I66,I68:I92,I94:I113)</f>
        <v>77.6418367346939</v>
      </c>
      <c r="J8" s="70">
        <f t="shared" si="0"/>
        <v>5.34795918367347</v>
      </c>
      <c r="K8" s="70">
        <f t="shared" si="0"/>
        <v>1.26734693877551</v>
      </c>
      <c r="L8" s="70">
        <f t="shared" si="0"/>
        <v>0.00612244897959184</v>
      </c>
      <c r="M8" s="70">
        <f t="shared" si="0"/>
        <v>3.56734693877551</v>
      </c>
      <c r="N8" s="70">
        <f t="shared" si="0"/>
        <v>0.495918367346939</v>
      </c>
      <c r="O8" s="70">
        <f t="shared" si="0"/>
        <v>0.00510204081632653</v>
      </c>
      <c r="P8" s="70">
        <f t="shared" si="0"/>
        <v>45.6061224489796</v>
      </c>
      <c r="Q8" s="70">
        <f t="shared" si="0"/>
        <v>11.9632653061224</v>
      </c>
      <c r="R8" s="70">
        <f t="shared" si="0"/>
        <v>0.00408163265306122</v>
      </c>
      <c r="S8" s="70">
        <f t="shared" si="0"/>
        <v>0.977589345881766</v>
      </c>
      <c r="T8" s="70">
        <f t="shared" si="0"/>
        <v>0.00204081632653061</v>
      </c>
      <c r="U8" s="70">
        <f t="shared" si="0"/>
        <v>18.6663265306122</v>
      </c>
      <c r="V8" s="70">
        <f t="shared" si="0"/>
        <v>47.2816326530612</v>
      </c>
      <c r="W8" s="78">
        <f t="shared" si="0"/>
        <v>80.1632653061225</v>
      </c>
      <c r="X8" s="79">
        <f t="shared" si="0"/>
        <v>0.142857142857143</v>
      </c>
      <c r="Y8" s="83"/>
    </row>
    <row r="9" s="1" customFormat="1" ht="35.1" customHeight="1" spans="1:25">
      <c r="A9" s="19"/>
      <c r="B9" s="71" t="s">
        <v>29</v>
      </c>
      <c r="C9" s="72"/>
      <c r="D9" s="72"/>
      <c r="E9" s="72"/>
      <c r="F9" s="72"/>
      <c r="G9" s="72"/>
      <c r="H9" s="21">
        <f>AVERAGE(H10:H34)</f>
        <v>25.792</v>
      </c>
      <c r="I9" s="21">
        <f t="shared" ref="I9:X9" si="1">AVERAGE(I10:I34)</f>
        <v>77.56</v>
      </c>
      <c r="J9" s="21">
        <f t="shared" si="1"/>
        <v>7.224</v>
      </c>
      <c r="K9" s="21">
        <f t="shared" si="1"/>
        <v>2.528</v>
      </c>
      <c r="L9" s="21">
        <f t="shared" si="1"/>
        <v>0.024</v>
      </c>
      <c r="M9" s="21">
        <f t="shared" si="1"/>
        <v>3.872</v>
      </c>
      <c r="N9" s="21">
        <f t="shared" si="1"/>
        <v>0.784</v>
      </c>
      <c r="O9" s="21">
        <f t="shared" si="1"/>
        <v>0.008</v>
      </c>
      <c r="P9" s="21">
        <f t="shared" si="1"/>
        <v>46.908</v>
      </c>
      <c r="Q9" s="21">
        <f t="shared" si="1"/>
        <v>12.316</v>
      </c>
      <c r="R9" s="21">
        <f t="shared" si="1"/>
        <v>0.012</v>
      </c>
      <c r="S9" s="21">
        <f t="shared" si="1"/>
        <v>1.56743221051844</v>
      </c>
      <c r="T9" s="21">
        <f t="shared" si="1"/>
        <v>0.008</v>
      </c>
      <c r="U9" s="21">
        <f t="shared" si="1"/>
        <v>18.228</v>
      </c>
      <c r="V9" s="21">
        <f t="shared" si="1"/>
        <v>43.12</v>
      </c>
      <c r="W9" s="35">
        <f t="shared" si="1"/>
        <v>79</v>
      </c>
      <c r="X9" s="80">
        <f t="shared" si="1"/>
        <v>0</v>
      </c>
      <c r="Y9" s="19"/>
    </row>
    <row r="10" s="1" customFormat="1" ht="35.1" customHeight="1" spans="1:25">
      <c r="A10" s="19"/>
      <c r="B10" s="73" t="s">
        <v>30</v>
      </c>
      <c r="C10" s="24" t="s">
        <v>31</v>
      </c>
      <c r="D10" s="44" t="s">
        <v>32</v>
      </c>
      <c r="E10" s="61">
        <v>3</v>
      </c>
      <c r="F10" s="23" t="s">
        <v>33</v>
      </c>
      <c r="G10" s="58" t="s">
        <v>34</v>
      </c>
      <c r="H10" s="74">
        <v>24.8</v>
      </c>
      <c r="I10" s="74">
        <v>80.5</v>
      </c>
      <c r="J10" s="74">
        <v>2</v>
      </c>
      <c r="K10" s="74">
        <v>0.4</v>
      </c>
      <c r="L10" s="74">
        <v>0</v>
      </c>
      <c r="M10" s="74">
        <v>1.6</v>
      </c>
      <c r="N10" s="74">
        <v>0</v>
      </c>
      <c r="O10" s="74">
        <v>0</v>
      </c>
      <c r="P10" s="74">
        <v>51.6</v>
      </c>
      <c r="Q10" s="74">
        <v>12.5</v>
      </c>
      <c r="R10" s="74">
        <v>0</v>
      </c>
      <c r="S10" s="74">
        <v>1.60265266648245</v>
      </c>
      <c r="T10" s="74">
        <v>0</v>
      </c>
      <c r="U10" s="74">
        <v>17.1</v>
      </c>
      <c r="V10" s="74">
        <v>34.5</v>
      </c>
      <c r="W10" s="81">
        <v>79</v>
      </c>
      <c r="X10" s="82">
        <v>0</v>
      </c>
      <c r="Y10" s="19"/>
    </row>
    <row r="11" s="1" customFormat="1" ht="35.1" customHeight="1" spans="1:25">
      <c r="A11" s="19"/>
      <c r="B11" s="73" t="s">
        <v>35</v>
      </c>
      <c r="C11" s="24" t="s">
        <v>36</v>
      </c>
      <c r="D11" s="44" t="s">
        <v>32</v>
      </c>
      <c r="E11" s="61">
        <v>2.5</v>
      </c>
      <c r="F11" s="23" t="s">
        <v>33</v>
      </c>
      <c r="G11" s="58" t="s">
        <v>34</v>
      </c>
      <c r="H11" s="74">
        <v>23.7</v>
      </c>
      <c r="I11" s="74">
        <v>80.1</v>
      </c>
      <c r="J11" s="74">
        <v>2.6</v>
      </c>
      <c r="K11" s="74">
        <v>0.5</v>
      </c>
      <c r="L11" s="74">
        <v>0.2</v>
      </c>
      <c r="M11" s="74">
        <v>1.9</v>
      </c>
      <c r="N11" s="74">
        <v>0</v>
      </c>
      <c r="O11" s="74">
        <v>0</v>
      </c>
      <c r="P11" s="74">
        <v>51.5</v>
      </c>
      <c r="Q11" s="74">
        <v>12.6</v>
      </c>
      <c r="R11" s="74">
        <v>0</v>
      </c>
      <c r="S11" s="74">
        <v>2.0811324741179</v>
      </c>
      <c r="T11" s="74">
        <v>0</v>
      </c>
      <c r="U11" s="74">
        <v>15.1</v>
      </c>
      <c r="V11" s="74">
        <v>38.3</v>
      </c>
      <c r="W11" s="81">
        <v>72</v>
      </c>
      <c r="X11" s="82">
        <v>0</v>
      </c>
      <c r="Y11" s="19"/>
    </row>
    <row r="12" s="1" customFormat="1" ht="35.1" customHeight="1" spans="1:25">
      <c r="A12" s="19"/>
      <c r="B12" s="73" t="s">
        <v>37</v>
      </c>
      <c r="C12" s="24" t="s">
        <v>38</v>
      </c>
      <c r="D12" s="44" t="s">
        <v>39</v>
      </c>
      <c r="E12" s="61">
        <v>4</v>
      </c>
      <c r="F12" s="23" t="s">
        <v>33</v>
      </c>
      <c r="G12" s="58" t="s">
        <v>40</v>
      </c>
      <c r="H12" s="74">
        <v>25.9</v>
      </c>
      <c r="I12" s="74">
        <v>78.8</v>
      </c>
      <c r="J12" s="74">
        <v>5.2</v>
      </c>
      <c r="K12" s="74">
        <v>0.6</v>
      </c>
      <c r="L12" s="74">
        <v>0</v>
      </c>
      <c r="M12" s="74">
        <v>4.2</v>
      </c>
      <c r="N12" s="74">
        <v>0.4</v>
      </c>
      <c r="O12" s="74">
        <v>0</v>
      </c>
      <c r="P12" s="74">
        <v>45.3</v>
      </c>
      <c r="Q12" s="74">
        <v>11.9</v>
      </c>
      <c r="R12" s="74">
        <v>0</v>
      </c>
      <c r="S12" s="74">
        <v>2.57172131147541</v>
      </c>
      <c r="T12" s="74">
        <v>0</v>
      </c>
      <c r="U12" s="74">
        <v>22.7</v>
      </c>
      <c r="V12" s="74">
        <v>42.2</v>
      </c>
      <c r="W12" s="81">
        <v>70</v>
      </c>
      <c r="X12" s="82">
        <v>0</v>
      </c>
      <c r="Y12" s="19"/>
    </row>
    <row r="13" s="1" customFormat="1" ht="35.1" customHeight="1" spans="1:25">
      <c r="A13" s="19"/>
      <c r="B13" s="73" t="s">
        <v>41</v>
      </c>
      <c r="C13" s="24" t="s">
        <v>42</v>
      </c>
      <c r="D13" s="44" t="s">
        <v>32</v>
      </c>
      <c r="E13" s="61">
        <v>3</v>
      </c>
      <c r="F13" s="23" t="s">
        <v>33</v>
      </c>
      <c r="G13" s="58" t="s">
        <v>40</v>
      </c>
      <c r="H13" s="74">
        <v>24.8</v>
      </c>
      <c r="I13" s="74">
        <v>81.1</v>
      </c>
      <c r="J13" s="74">
        <v>1.6</v>
      </c>
      <c r="K13" s="74">
        <v>0.2</v>
      </c>
      <c r="L13" s="74">
        <v>0</v>
      </c>
      <c r="M13" s="74">
        <v>0.6</v>
      </c>
      <c r="N13" s="74">
        <v>0.8</v>
      </c>
      <c r="O13" s="74">
        <v>0</v>
      </c>
      <c r="P13" s="74">
        <v>41.4</v>
      </c>
      <c r="Q13" s="74">
        <v>12</v>
      </c>
      <c r="R13" s="74">
        <v>0</v>
      </c>
      <c r="S13" s="74">
        <v>2.05128205128205</v>
      </c>
      <c r="T13" s="74">
        <v>0</v>
      </c>
      <c r="U13" s="74">
        <v>20</v>
      </c>
      <c r="V13" s="74">
        <v>64.1</v>
      </c>
      <c r="W13" s="81">
        <v>81</v>
      </c>
      <c r="X13" s="82">
        <v>0</v>
      </c>
      <c r="Y13" s="19"/>
    </row>
    <row r="14" s="1" customFormat="1" ht="35.1" customHeight="1" spans="1:25">
      <c r="A14" s="19"/>
      <c r="B14" s="73" t="s">
        <v>43</v>
      </c>
      <c r="C14" s="24" t="s">
        <v>44</v>
      </c>
      <c r="D14" s="44" t="s">
        <v>32</v>
      </c>
      <c r="E14" s="61">
        <v>4</v>
      </c>
      <c r="F14" s="23" t="s">
        <v>33</v>
      </c>
      <c r="G14" s="58" t="s">
        <v>40</v>
      </c>
      <c r="H14" s="74">
        <v>24.9</v>
      </c>
      <c r="I14" s="74">
        <v>78</v>
      </c>
      <c r="J14" s="74">
        <v>7.4</v>
      </c>
      <c r="K14" s="74">
        <v>1</v>
      </c>
      <c r="L14" s="74">
        <v>0</v>
      </c>
      <c r="M14" s="74">
        <v>6</v>
      </c>
      <c r="N14" s="74">
        <v>0.4</v>
      </c>
      <c r="O14" s="74">
        <v>0</v>
      </c>
      <c r="P14" s="74">
        <v>46.6</v>
      </c>
      <c r="Q14" s="74">
        <v>11.8</v>
      </c>
      <c r="R14" s="74">
        <v>0</v>
      </c>
      <c r="S14" s="74">
        <v>1.77073625349487</v>
      </c>
      <c r="T14" s="74">
        <v>0</v>
      </c>
      <c r="U14" s="74">
        <v>22.2</v>
      </c>
      <c r="V14" s="74">
        <v>47.1</v>
      </c>
      <c r="W14" s="81">
        <v>68</v>
      </c>
      <c r="X14" s="82">
        <v>0</v>
      </c>
      <c r="Y14" s="19"/>
    </row>
    <row r="15" s="1" customFormat="1" ht="35.1" customHeight="1" spans="1:25">
      <c r="A15" s="19"/>
      <c r="B15" s="73" t="s">
        <v>45</v>
      </c>
      <c r="C15" s="24" t="s">
        <v>46</v>
      </c>
      <c r="D15" s="44" t="s">
        <v>32</v>
      </c>
      <c r="E15" s="61">
        <v>3</v>
      </c>
      <c r="F15" s="23" t="s">
        <v>33</v>
      </c>
      <c r="G15" s="58" t="s">
        <v>40</v>
      </c>
      <c r="H15" s="74">
        <v>25.2</v>
      </c>
      <c r="I15" s="74">
        <v>76.4</v>
      </c>
      <c r="J15" s="74">
        <v>10.5</v>
      </c>
      <c r="K15" s="74">
        <v>7</v>
      </c>
      <c r="L15" s="74">
        <v>0</v>
      </c>
      <c r="M15" s="74">
        <v>0.2</v>
      </c>
      <c r="N15" s="74">
        <v>3.3</v>
      </c>
      <c r="O15" s="74">
        <v>0</v>
      </c>
      <c r="P15" s="74">
        <v>43.4</v>
      </c>
      <c r="Q15" s="74">
        <v>12.7</v>
      </c>
      <c r="R15" s="74">
        <v>0</v>
      </c>
      <c r="S15" s="74">
        <v>1.13519091847265</v>
      </c>
      <c r="T15" s="74">
        <v>0.2</v>
      </c>
      <c r="U15" s="74">
        <v>22.1</v>
      </c>
      <c r="V15" s="74">
        <v>58.5</v>
      </c>
      <c r="W15" s="81">
        <v>66</v>
      </c>
      <c r="X15" s="82">
        <v>0</v>
      </c>
      <c r="Y15" s="19"/>
    </row>
    <row r="16" s="1" customFormat="1" ht="35.1" customHeight="1" spans="1:25">
      <c r="A16" s="19"/>
      <c r="B16" s="73" t="s">
        <v>47</v>
      </c>
      <c r="C16" s="24" t="s">
        <v>48</v>
      </c>
      <c r="D16" s="44" t="s">
        <v>32</v>
      </c>
      <c r="E16" s="61">
        <v>2.5</v>
      </c>
      <c r="F16" s="23" t="s">
        <v>33</v>
      </c>
      <c r="G16" s="58" t="s">
        <v>40</v>
      </c>
      <c r="H16" s="74">
        <v>26.2</v>
      </c>
      <c r="I16" s="74">
        <v>77.6</v>
      </c>
      <c r="J16" s="74">
        <v>8.3</v>
      </c>
      <c r="K16" s="74">
        <v>4.9</v>
      </c>
      <c r="L16" s="74">
        <v>0</v>
      </c>
      <c r="M16" s="74">
        <v>2.3</v>
      </c>
      <c r="N16" s="74">
        <v>1</v>
      </c>
      <c r="O16" s="74">
        <v>0</v>
      </c>
      <c r="P16" s="74">
        <v>44.8</v>
      </c>
      <c r="Q16" s="74">
        <v>12.7</v>
      </c>
      <c r="R16" s="74">
        <v>0</v>
      </c>
      <c r="S16" s="74">
        <v>1.94672131147541</v>
      </c>
      <c r="T16" s="74">
        <v>0</v>
      </c>
      <c r="U16" s="74">
        <v>23.4</v>
      </c>
      <c r="V16" s="74">
        <v>62.6</v>
      </c>
      <c r="W16" s="81">
        <v>66</v>
      </c>
      <c r="X16" s="82">
        <v>0</v>
      </c>
      <c r="Y16" s="19"/>
    </row>
    <row r="17" s="1" customFormat="1" ht="35.1" customHeight="1" spans="1:25">
      <c r="A17" s="19"/>
      <c r="B17" s="73" t="s">
        <v>49</v>
      </c>
      <c r="C17" s="24" t="s">
        <v>50</v>
      </c>
      <c r="D17" s="44" t="s">
        <v>32</v>
      </c>
      <c r="E17" s="61">
        <v>3</v>
      </c>
      <c r="F17" s="23" t="s">
        <v>33</v>
      </c>
      <c r="G17" s="58" t="s">
        <v>40</v>
      </c>
      <c r="H17" s="74">
        <v>26.4</v>
      </c>
      <c r="I17" s="74">
        <v>75.3</v>
      </c>
      <c r="J17" s="74">
        <v>11.4</v>
      </c>
      <c r="K17" s="74">
        <v>5.1</v>
      </c>
      <c r="L17" s="74">
        <v>0.2</v>
      </c>
      <c r="M17" s="74">
        <v>4.9</v>
      </c>
      <c r="N17" s="74">
        <v>1.3</v>
      </c>
      <c r="O17" s="74">
        <v>0</v>
      </c>
      <c r="P17" s="74">
        <v>45.4</v>
      </c>
      <c r="Q17" s="74">
        <v>13</v>
      </c>
      <c r="R17" s="74">
        <v>0</v>
      </c>
      <c r="S17" s="74">
        <v>2.49221183800623</v>
      </c>
      <c r="T17" s="74">
        <v>0</v>
      </c>
      <c r="U17" s="74">
        <v>21.7</v>
      </c>
      <c r="V17" s="74">
        <v>48</v>
      </c>
      <c r="W17" s="81">
        <v>77</v>
      </c>
      <c r="X17" s="82">
        <v>0</v>
      </c>
      <c r="Y17" s="19"/>
    </row>
    <row r="18" s="1" customFormat="1" ht="35.1" customHeight="1" spans="1:25">
      <c r="A18" s="19"/>
      <c r="B18" s="73" t="s">
        <v>51</v>
      </c>
      <c r="C18" s="24" t="s">
        <v>52</v>
      </c>
      <c r="D18" s="44" t="s">
        <v>53</v>
      </c>
      <c r="E18" s="61">
        <v>2.5</v>
      </c>
      <c r="F18" s="23" t="s">
        <v>33</v>
      </c>
      <c r="G18" s="58" t="s">
        <v>34</v>
      </c>
      <c r="H18" s="74">
        <v>25.4</v>
      </c>
      <c r="I18" s="74">
        <v>76.7</v>
      </c>
      <c r="J18" s="74">
        <v>10.3</v>
      </c>
      <c r="K18" s="74">
        <v>3.4</v>
      </c>
      <c r="L18" s="74">
        <v>0</v>
      </c>
      <c r="M18" s="74">
        <v>4.8</v>
      </c>
      <c r="N18" s="74">
        <v>2.1</v>
      </c>
      <c r="O18" s="74">
        <v>0</v>
      </c>
      <c r="P18" s="74">
        <v>46.3</v>
      </c>
      <c r="Q18" s="74">
        <v>12.9</v>
      </c>
      <c r="R18" s="74">
        <v>0</v>
      </c>
      <c r="S18" s="74">
        <v>1.82795698924731</v>
      </c>
      <c r="T18" s="74">
        <v>0</v>
      </c>
      <c r="U18" s="74">
        <v>17.1</v>
      </c>
      <c r="V18" s="74">
        <v>70.9</v>
      </c>
      <c r="W18" s="81">
        <v>83</v>
      </c>
      <c r="X18" s="82">
        <v>0</v>
      </c>
      <c r="Y18" s="19"/>
    </row>
    <row r="19" s="1" customFormat="1" ht="35.1" customHeight="1" spans="1:25">
      <c r="A19" s="19"/>
      <c r="B19" s="73" t="s">
        <v>54</v>
      </c>
      <c r="C19" s="24" t="s">
        <v>55</v>
      </c>
      <c r="D19" s="44" t="s">
        <v>39</v>
      </c>
      <c r="E19" s="61">
        <v>2</v>
      </c>
      <c r="F19" s="23" t="s">
        <v>33</v>
      </c>
      <c r="G19" s="58" t="s">
        <v>34</v>
      </c>
      <c r="H19" s="74">
        <v>25.4</v>
      </c>
      <c r="I19" s="74">
        <v>76.4</v>
      </c>
      <c r="J19" s="74">
        <v>10.2</v>
      </c>
      <c r="K19" s="74">
        <v>3.1</v>
      </c>
      <c r="L19" s="74">
        <v>0</v>
      </c>
      <c r="M19" s="74">
        <v>6</v>
      </c>
      <c r="N19" s="74">
        <v>1</v>
      </c>
      <c r="O19" s="74">
        <v>0</v>
      </c>
      <c r="P19" s="74">
        <v>50.4</v>
      </c>
      <c r="Q19" s="74">
        <v>12.9</v>
      </c>
      <c r="R19" s="74">
        <v>0</v>
      </c>
      <c r="S19" s="74">
        <v>1.48602306972877</v>
      </c>
      <c r="T19" s="74">
        <v>0</v>
      </c>
      <c r="U19" s="74">
        <v>18.7</v>
      </c>
      <c r="V19" s="74">
        <v>69.7</v>
      </c>
      <c r="W19" s="81">
        <v>86</v>
      </c>
      <c r="X19" s="82">
        <v>0</v>
      </c>
      <c r="Y19" s="19"/>
    </row>
    <row r="20" s="1" customFormat="1" ht="35.1" customHeight="1" spans="1:25">
      <c r="A20" s="19"/>
      <c r="B20" s="73" t="s">
        <v>56</v>
      </c>
      <c r="C20" s="24" t="s">
        <v>57</v>
      </c>
      <c r="D20" s="44" t="s">
        <v>39</v>
      </c>
      <c r="E20" s="61">
        <v>2.5</v>
      </c>
      <c r="F20" s="23" t="s">
        <v>33</v>
      </c>
      <c r="G20" s="58" t="s">
        <v>34</v>
      </c>
      <c r="H20" s="74">
        <v>25.2</v>
      </c>
      <c r="I20" s="74">
        <v>77.9</v>
      </c>
      <c r="J20" s="74">
        <v>7.7</v>
      </c>
      <c r="K20" s="74">
        <v>1.2</v>
      </c>
      <c r="L20" s="74">
        <v>0</v>
      </c>
      <c r="M20" s="74">
        <v>5.6</v>
      </c>
      <c r="N20" s="74">
        <v>0.9</v>
      </c>
      <c r="O20" s="74">
        <v>0</v>
      </c>
      <c r="P20" s="74">
        <v>51</v>
      </c>
      <c r="Q20" s="74">
        <v>12.6</v>
      </c>
      <c r="R20" s="74">
        <v>0</v>
      </c>
      <c r="S20" s="74">
        <v>1.12394630034343</v>
      </c>
      <c r="T20" s="74">
        <v>0</v>
      </c>
      <c r="U20" s="74">
        <v>16.5</v>
      </c>
      <c r="V20" s="74">
        <v>69.7</v>
      </c>
      <c r="W20" s="81">
        <v>82</v>
      </c>
      <c r="X20" s="82">
        <v>0</v>
      </c>
      <c r="Y20" s="19"/>
    </row>
    <row r="21" s="1" customFormat="1" ht="35.1" customHeight="1" spans="1:25">
      <c r="A21" s="19"/>
      <c r="B21" s="73" t="s">
        <v>58</v>
      </c>
      <c r="C21" s="24" t="s">
        <v>59</v>
      </c>
      <c r="D21" s="44" t="s">
        <v>32</v>
      </c>
      <c r="E21" s="61">
        <v>3</v>
      </c>
      <c r="F21" s="23" t="s">
        <v>33</v>
      </c>
      <c r="G21" s="58" t="s">
        <v>40</v>
      </c>
      <c r="H21" s="74">
        <v>26.9</v>
      </c>
      <c r="I21" s="74">
        <v>78.7</v>
      </c>
      <c r="J21" s="74">
        <v>6.8</v>
      </c>
      <c r="K21" s="74">
        <v>1.8</v>
      </c>
      <c r="L21" s="74">
        <v>0.2</v>
      </c>
      <c r="M21" s="74">
        <v>4.2</v>
      </c>
      <c r="N21" s="74">
        <v>0.6</v>
      </c>
      <c r="O21" s="74">
        <v>0</v>
      </c>
      <c r="P21" s="74">
        <v>46.2</v>
      </c>
      <c r="Q21" s="74">
        <v>12.1</v>
      </c>
      <c r="R21" s="74">
        <v>0</v>
      </c>
      <c r="S21" s="74">
        <v>2.4908636276207</v>
      </c>
      <c r="T21" s="74">
        <v>0</v>
      </c>
      <c r="U21" s="74">
        <v>17.5</v>
      </c>
      <c r="V21" s="74">
        <v>48.5</v>
      </c>
      <c r="W21" s="81">
        <v>81</v>
      </c>
      <c r="X21" s="82">
        <v>0</v>
      </c>
      <c r="Y21" s="19"/>
    </row>
    <row r="22" s="1" customFormat="1" ht="35.1" customHeight="1" spans="1:25">
      <c r="A22" s="19"/>
      <c r="B22" s="73" t="s">
        <v>60</v>
      </c>
      <c r="C22" s="24" t="s">
        <v>61</v>
      </c>
      <c r="D22" s="44" t="s">
        <v>32</v>
      </c>
      <c r="E22" s="61">
        <v>2</v>
      </c>
      <c r="F22" s="23" t="s">
        <v>33</v>
      </c>
      <c r="G22" s="58" t="s">
        <v>34</v>
      </c>
      <c r="H22" s="74">
        <v>25.4</v>
      </c>
      <c r="I22" s="74">
        <v>73.3</v>
      </c>
      <c r="J22" s="74">
        <v>13.5</v>
      </c>
      <c r="K22" s="74">
        <v>1.4</v>
      </c>
      <c r="L22" s="74">
        <v>0</v>
      </c>
      <c r="M22" s="74">
        <v>11.6</v>
      </c>
      <c r="N22" s="74">
        <v>0.3</v>
      </c>
      <c r="O22" s="74">
        <v>0.2</v>
      </c>
      <c r="P22" s="74">
        <v>47.8</v>
      </c>
      <c r="Q22" s="74">
        <v>11.8</v>
      </c>
      <c r="R22" s="74">
        <v>0</v>
      </c>
      <c r="S22" s="74">
        <v>1.26541897065079</v>
      </c>
      <c r="T22" s="74">
        <v>0</v>
      </c>
      <c r="U22" s="74">
        <v>19.7</v>
      </c>
      <c r="V22" s="74">
        <v>21.7</v>
      </c>
      <c r="W22" s="81">
        <v>82</v>
      </c>
      <c r="X22" s="82">
        <v>0</v>
      </c>
      <c r="Y22" s="19"/>
    </row>
    <row r="23" s="1" customFormat="1" ht="35.1" customHeight="1" spans="1:25">
      <c r="A23" s="19"/>
      <c r="B23" s="73" t="s">
        <v>62</v>
      </c>
      <c r="C23" s="24" t="s">
        <v>63</v>
      </c>
      <c r="D23" s="44" t="s">
        <v>39</v>
      </c>
      <c r="E23" s="61">
        <v>5</v>
      </c>
      <c r="F23" s="23" t="s">
        <v>33</v>
      </c>
      <c r="G23" s="58" t="s">
        <v>40</v>
      </c>
      <c r="H23" s="74">
        <v>27</v>
      </c>
      <c r="I23" s="74">
        <v>79.1</v>
      </c>
      <c r="J23" s="74">
        <v>5.1</v>
      </c>
      <c r="K23" s="74">
        <v>0.9</v>
      </c>
      <c r="L23" s="74">
        <v>0</v>
      </c>
      <c r="M23" s="74">
        <v>4.2</v>
      </c>
      <c r="N23" s="74">
        <v>0</v>
      </c>
      <c r="O23" s="74">
        <v>0</v>
      </c>
      <c r="P23" s="74">
        <v>44.2</v>
      </c>
      <c r="Q23" s="74">
        <v>12.8</v>
      </c>
      <c r="R23" s="74">
        <v>0</v>
      </c>
      <c r="S23" s="74">
        <v>1.18473474522961</v>
      </c>
      <c r="T23" s="74">
        <v>0</v>
      </c>
      <c r="U23" s="74">
        <v>23.1</v>
      </c>
      <c r="V23" s="74">
        <v>53.7</v>
      </c>
      <c r="W23" s="81">
        <v>82</v>
      </c>
      <c r="X23" s="82">
        <v>0</v>
      </c>
      <c r="Y23" s="19"/>
    </row>
    <row r="24" s="1" customFormat="1" ht="35.1" customHeight="1" spans="1:25">
      <c r="A24" s="19"/>
      <c r="B24" s="73" t="s">
        <v>64</v>
      </c>
      <c r="C24" s="24" t="s">
        <v>65</v>
      </c>
      <c r="D24" s="44" t="s">
        <v>66</v>
      </c>
      <c r="E24" s="61">
        <v>3</v>
      </c>
      <c r="F24" s="23" t="s">
        <v>33</v>
      </c>
      <c r="G24" s="58" t="s">
        <v>40</v>
      </c>
      <c r="H24" s="74">
        <v>26.1</v>
      </c>
      <c r="I24" s="74">
        <v>79.6</v>
      </c>
      <c r="J24" s="74">
        <v>5</v>
      </c>
      <c r="K24" s="74">
        <v>0</v>
      </c>
      <c r="L24" s="74">
        <v>0</v>
      </c>
      <c r="M24" s="74">
        <v>4.6</v>
      </c>
      <c r="N24" s="74">
        <v>0.4</v>
      </c>
      <c r="O24" s="74">
        <v>0</v>
      </c>
      <c r="P24" s="74">
        <v>43.8</v>
      </c>
      <c r="Q24" s="74">
        <v>12.7</v>
      </c>
      <c r="R24" s="74">
        <v>0</v>
      </c>
      <c r="S24" s="74">
        <v>1.85086123890018</v>
      </c>
      <c r="T24" s="74">
        <v>0</v>
      </c>
      <c r="U24" s="74">
        <v>16.4</v>
      </c>
      <c r="V24" s="74">
        <v>30.4</v>
      </c>
      <c r="W24" s="81">
        <v>85</v>
      </c>
      <c r="X24" s="82">
        <v>0</v>
      </c>
      <c r="Y24" s="19"/>
    </row>
    <row r="25" s="1" customFormat="1" ht="35.1" customHeight="1" spans="1:25">
      <c r="A25" s="19"/>
      <c r="B25" s="73" t="s">
        <v>67</v>
      </c>
      <c r="C25" s="24" t="s">
        <v>68</v>
      </c>
      <c r="D25" s="44" t="s">
        <v>32</v>
      </c>
      <c r="E25" s="61">
        <v>2.5</v>
      </c>
      <c r="F25" s="23" t="s">
        <v>33</v>
      </c>
      <c r="G25" s="58" t="s">
        <v>40</v>
      </c>
      <c r="H25" s="74">
        <v>27.4</v>
      </c>
      <c r="I25" s="74">
        <v>74.8</v>
      </c>
      <c r="J25" s="74">
        <v>13.1</v>
      </c>
      <c r="K25" s="74">
        <v>1.2</v>
      </c>
      <c r="L25" s="74">
        <v>0</v>
      </c>
      <c r="M25" s="74">
        <v>10.3</v>
      </c>
      <c r="N25" s="74">
        <v>1.6</v>
      </c>
      <c r="O25" s="74">
        <v>0</v>
      </c>
      <c r="P25" s="74">
        <v>33.7</v>
      </c>
      <c r="Q25" s="74">
        <v>12.5</v>
      </c>
      <c r="R25" s="74">
        <v>0</v>
      </c>
      <c r="S25" s="74">
        <v>1.17603136083629</v>
      </c>
      <c r="T25" s="74">
        <v>0</v>
      </c>
      <c r="U25" s="74">
        <v>12.1</v>
      </c>
      <c r="V25" s="74">
        <v>25.4</v>
      </c>
      <c r="W25" s="81">
        <v>81</v>
      </c>
      <c r="X25" s="82">
        <v>0</v>
      </c>
      <c r="Y25" s="19"/>
    </row>
    <row r="26" s="1" customFormat="1" ht="35.1" customHeight="1" spans="1:25">
      <c r="A26" s="19"/>
      <c r="B26" s="73" t="s">
        <v>69</v>
      </c>
      <c r="C26" s="24" t="s">
        <v>70</v>
      </c>
      <c r="D26" s="44" t="s">
        <v>53</v>
      </c>
      <c r="E26" s="61">
        <v>5</v>
      </c>
      <c r="F26" s="23" t="s">
        <v>33</v>
      </c>
      <c r="G26" s="58" t="s">
        <v>34</v>
      </c>
      <c r="H26" s="74">
        <v>25.2</v>
      </c>
      <c r="I26" s="74">
        <v>77</v>
      </c>
      <c r="J26" s="74">
        <v>8.7</v>
      </c>
      <c r="K26" s="74">
        <v>2.7</v>
      </c>
      <c r="L26" s="74">
        <v>0</v>
      </c>
      <c r="M26" s="74">
        <v>5.5</v>
      </c>
      <c r="N26" s="74">
        <v>0.5</v>
      </c>
      <c r="O26" s="74">
        <v>0</v>
      </c>
      <c r="P26" s="74">
        <v>51</v>
      </c>
      <c r="Q26" s="74">
        <v>12.6</v>
      </c>
      <c r="R26" s="74">
        <v>0</v>
      </c>
      <c r="S26" s="74">
        <v>1.36871800229861</v>
      </c>
      <c r="T26" s="74">
        <v>0</v>
      </c>
      <c r="U26" s="74">
        <v>17</v>
      </c>
      <c r="V26" s="74">
        <v>52.7</v>
      </c>
      <c r="W26" s="81">
        <v>82</v>
      </c>
      <c r="X26" s="82">
        <v>0</v>
      </c>
      <c r="Y26" s="19"/>
    </row>
    <row r="27" s="1" customFormat="1" ht="35.1" customHeight="1" spans="1:25">
      <c r="A27" s="19"/>
      <c r="B27" s="73" t="s">
        <v>71</v>
      </c>
      <c r="C27" s="24" t="s">
        <v>72</v>
      </c>
      <c r="D27" s="44" t="s">
        <v>32</v>
      </c>
      <c r="E27" s="61">
        <v>2.5</v>
      </c>
      <c r="F27" s="23" t="s">
        <v>33</v>
      </c>
      <c r="G27" s="58" t="s">
        <v>40</v>
      </c>
      <c r="H27" s="74">
        <v>27.4</v>
      </c>
      <c r="I27" s="74">
        <v>76.8</v>
      </c>
      <c r="J27" s="74">
        <v>10.2</v>
      </c>
      <c r="K27" s="74">
        <v>3.2</v>
      </c>
      <c r="L27" s="74">
        <v>0</v>
      </c>
      <c r="M27" s="74">
        <v>4.4</v>
      </c>
      <c r="N27" s="74">
        <v>2.6</v>
      </c>
      <c r="O27" s="74">
        <v>0</v>
      </c>
      <c r="P27" s="74">
        <v>50.6</v>
      </c>
      <c r="Q27" s="74">
        <v>12.9</v>
      </c>
      <c r="R27" s="74">
        <v>0</v>
      </c>
      <c r="S27" s="74">
        <v>1.66941467436109</v>
      </c>
      <c r="T27" s="74">
        <v>0</v>
      </c>
      <c r="U27" s="74">
        <v>18.5</v>
      </c>
      <c r="V27" s="74">
        <v>62.3</v>
      </c>
      <c r="W27" s="81">
        <v>79</v>
      </c>
      <c r="X27" s="82">
        <v>0</v>
      </c>
      <c r="Y27" s="19"/>
    </row>
    <row r="28" s="1" customFormat="1" ht="35.1" customHeight="1" spans="1:25">
      <c r="A28" s="19"/>
      <c r="B28" s="73" t="s">
        <v>73</v>
      </c>
      <c r="C28" s="24" t="s">
        <v>74</v>
      </c>
      <c r="D28" s="44" t="s">
        <v>32</v>
      </c>
      <c r="E28" s="61">
        <v>2</v>
      </c>
      <c r="F28" s="23" t="s">
        <v>33</v>
      </c>
      <c r="G28" s="58" t="s">
        <v>34</v>
      </c>
      <c r="H28" s="74">
        <v>24.8</v>
      </c>
      <c r="I28" s="74">
        <v>76.7</v>
      </c>
      <c r="J28" s="74">
        <v>8.6</v>
      </c>
      <c r="K28" s="74">
        <v>2.8</v>
      </c>
      <c r="L28" s="74">
        <v>0</v>
      </c>
      <c r="M28" s="74">
        <v>4.8</v>
      </c>
      <c r="N28" s="74">
        <v>1</v>
      </c>
      <c r="O28" s="74">
        <v>0</v>
      </c>
      <c r="P28" s="74">
        <v>49.6</v>
      </c>
      <c r="Q28" s="74">
        <v>12.6</v>
      </c>
      <c r="R28" s="74">
        <v>0</v>
      </c>
      <c r="S28" s="74">
        <v>0.769150815923501</v>
      </c>
      <c r="T28" s="74">
        <v>0</v>
      </c>
      <c r="U28" s="74">
        <v>17.2</v>
      </c>
      <c r="V28" s="74">
        <v>53.7</v>
      </c>
      <c r="W28" s="81">
        <v>79</v>
      </c>
      <c r="X28" s="82">
        <v>0</v>
      </c>
      <c r="Y28" s="19"/>
    </row>
    <row r="29" s="1" customFormat="1" ht="35.1" customHeight="1" spans="1:25">
      <c r="A29" s="19"/>
      <c r="B29" s="73" t="s">
        <v>75</v>
      </c>
      <c r="C29" s="24" t="s">
        <v>76</v>
      </c>
      <c r="D29" s="44" t="s">
        <v>32</v>
      </c>
      <c r="E29" s="61">
        <v>2</v>
      </c>
      <c r="F29" s="23" t="s">
        <v>33</v>
      </c>
      <c r="G29" s="58" t="s">
        <v>40</v>
      </c>
      <c r="H29" s="74">
        <v>25.4</v>
      </c>
      <c r="I29" s="74">
        <v>77.3</v>
      </c>
      <c r="J29" s="74">
        <v>6.6</v>
      </c>
      <c r="K29" s="74">
        <v>2.2</v>
      </c>
      <c r="L29" s="74">
        <v>0</v>
      </c>
      <c r="M29" s="74">
        <v>3.9</v>
      </c>
      <c r="N29" s="74">
        <v>0.5</v>
      </c>
      <c r="O29" s="74">
        <v>0</v>
      </c>
      <c r="P29" s="74">
        <v>49.4</v>
      </c>
      <c r="Q29" s="74">
        <v>12.7</v>
      </c>
      <c r="R29" s="74">
        <v>0</v>
      </c>
      <c r="S29" s="74">
        <v>2.04509701101206</v>
      </c>
      <c r="T29" s="74">
        <v>0</v>
      </c>
      <c r="U29" s="74">
        <v>17.9</v>
      </c>
      <c r="V29" s="74">
        <v>15</v>
      </c>
      <c r="W29" s="81">
        <v>83</v>
      </c>
      <c r="X29" s="82">
        <v>0</v>
      </c>
      <c r="Y29" s="19"/>
    </row>
    <row r="30" s="1" customFormat="1" ht="35.1" customHeight="1" spans="1:25">
      <c r="A30" s="19"/>
      <c r="B30" s="73" t="s">
        <v>77</v>
      </c>
      <c r="C30" s="24" t="s">
        <v>78</v>
      </c>
      <c r="D30" s="44" t="s">
        <v>32</v>
      </c>
      <c r="E30" s="61">
        <v>2.5</v>
      </c>
      <c r="F30" s="23" t="s">
        <v>33</v>
      </c>
      <c r="G30" s="58" t="s">
        <v>34</v>
      </c>
      <c r="H30" s="74">
        <v>25.9</v>
      </c>
      <c r="I30" s="74">
        <v>79.5</v>
      </c>
      <c r="J30" s="74">
        <v>4.2</v>
      </c>
      <c r="K30" s="74">
        <v>1.8</v>
      </c>
      <c r="L30" s="74">
        <v>0</v>
      </c>
      <c r="M30" s="74">
        <v>2</v>
      </c>
      <c r="N30" s="74">
        <v>0.3</v>
      </c>
      <c r="O30" s="74">
        <v>0</v>
      </c>
      <c r="P30" s="74">
        <v>49.3</v>
      </c>
      <c r="Q30" s="74">
        <v>12.5</v>
      </c>
      <c r="R30" s="74">
        <v>0</v>
      </c>
      <c r="S30" s="74">
        <v>1.71211160431198</v>
      </c>
      <c r="T30" s="74">
        <v>0</v>
      </c>
      <c r="U30" s="74">
        <v>17.9</v>
      </c>
      <c r="V30" s="74">
        <v>34.5</v>
      </c>
      <c r="W30" s="81">
        <v>79</v>
      </c>
      <c r="X30" s="82">
        <v>0</v>
      </c>
      <c r="Y30" s="19"/>
    </row>
    <row r="31" s="1" customFormat="1" ht="35.1" customHeight="1" spans="1:25">
      <c r="A31" s="19"/>
      <c r="B31" s="73" t="s">
        <v>79</v>
      </c>
      <c r="C31" s="24" t="s">
        <v>80</v>
      </c>
      <c r="D31" s="44" t="s">
        <v>39</v>
      </c>
      <c r="E31" s="61">
        <v>2.5</v>
      </c>
      <c r="F31" s="23" t="s">
        <v>33</v>
      </c>
      <c r="G31" s="58" t="s">
        <v>40</v>
      </c>
      <c r="H31" s="74">
        <v>26.7</v>
      </c>
      <c r="I31" s="74">
        <v>76.6</v>
      </c>
      <c r="J31" s="74">
        <v>6.2</v>
      </c>
      <c r="K31" s="74">
        <v>5.2</v>
      </c>
      <c r="L31" s="74">
        <v>0</v>
      </c>
      <c r="M31" s="74">
        <v>0.9</v>
      </c>
      <c r="N31" s="74">
        <v>0.2</v>
      </c>
      <c r="O31" s="74">
        <v>0</v>
      </c>
      <c r="P31" s="74">
        <v>47.9</v>
      </c>
      <c r="Q31" s="74">
        <v>11.3</v>
      </c>
      <c r="R31" s="74">
        <v>0</v>
      </c>
      <c r="S31" s="74">
        <v>0.742212000836295</v>
      </c>
      <c r="T31" s="74">
        <v>0</v>
      </c>
      <c r="U31" s="74">
        <v>16.2</v>
      </c>
      <c r="V31" s="74">
        <v>16.6</v>
      </c>
      <c r="W31" s="81">
        <v>85</v>
      </c>
      <c r="X31" s="82">
        <v>0</v>
      </c>
      <c r="Y31" s="19"/>
    </row>
    <row r="32" s="1" customFormat="1" ht="35.1" customHeight="1" spans="1:25">
      <c r="A32" s="19"/>
      <c r="B32" s="73" t="s">
        <v>81</v>
      </c>
      <c r="C32" s="24" t="s">
        <v>82</v>
      </c>
      <c r="D32" s="44" t="s">
        <v>39</v>
      </c>
      <c r="E32" s="61">
        <v>3</v>
      </c>
      <c r="F32" s="23" t="s">
        <v>33</v>
      </c>
      <c r="G32" s="58" t="s">
        <v>40</v>
      </c>
      <c r="H32" s="74">
        <v>26.8</v>
      </c>
      <c r="I32" s="74">
        <v>77.7</v>
      </c>
      <c r="J32" s="74">
        <v>4.2</v>
      </c>
      <c r="K32" s="74">
        <v>3.4</v>
      </c>
      <c r="L32" s="74">
        <v>0</v>
      </c>
      <c r="M32" s="74">
        <v>0.8</v>
      </c>
      <c r="N32" s="74">
        <v>0</v>
      </c>
      <c r="O32" s="74">
        <v>0</v>
      </c>
      <c r="P32" s="74">
        <v>48.1</v>
      </c>
      <c r="Q32" s="74">
        <v>11.3</v>
      </c>
      <c r="R32" s="74">
        <v>0.1</v>
      </c>
      <c r="S32" s="74">
        <v>0.79934412789506</v>
      </c>
      <c r="T32" s="74">
        <v>0</v>
      </c>
      <c r="U32" s="74">
        <v>15</v>
      </c>
      <c r="V32" s="74">
        <v>19.7</v>
      </c>
      <c r="W32" s="81">
        <v>82</v>
      </c>
      <c r="X32" s="82">
        <v>0</v>
      </c>
      <c r="Y32" s="19"/>
    </row>
    <row r="33" s="1" customFormat="1" ht="35.1" customHeight="1" spans="1:25">
      <c r="A33" s="19"/>
      <c r="B33" s="73" t="s">
        <v>83</v>
      </c>
      <c r="C33" s="24" t="s">
        <v>84</v>
      </c>
      <c r="D33" s="44" t="s">
        <v>39</v>
      </c>
      <c r="E33" s="61">
        <v>3</v>
      </c>
      <c r="F33" s="23" t="s">
        <v>33</v>
      </c>
      <c r="G33" s="58" t="s">
        <v>40</v>
      </c>
      <c r="H33" s="74">
        <v>26.6</v>
      </c>
      <c r="I33" s="74">
        <v>76.4</v>
      </c>
      <c r="J33" s="74">
        <v>6.2</v>
      </c>
      <c r="K33" s="74">
        <v>5</v>
      </c>
      <c r="L33" s="74">
        <v>0</v>
      </c>
      <c r="M33" s="74">
        <v>0.8</v>
      </c>
      <c r="N33" s="74">
        <v>0.4</v>
      </c>
      <c r="O33" s="74">
        <v>0</v>
      </c>
      <c r="P33" s="74">
        <v>48.2</v>
      </c>
      <c r="Q33" s="74">
        <v>11.3</v>
      </c>
      <c r="R33" s="74">
        <v>0</v>
      </c>
      <c r="S33" s="74">
        <v>0.983120014839547</v>
      </c>
      <c r="T33" s="74">
        <v>0</v>
      </c>
      <c r="U33" s="74">
        <v>14.9</v>
      </c>
      <c r="V33" s="74">
        <v>20.1</v>
      </c>
      <c r="W33" s="81">
        <v>81</v>
      </c>
      <c r="X33" s="82">
        <v>0</v>
      </c>
      <c r="Y33" s="19"/>
    </row>
    <row r="34" s="1" customFormat="1" ht="35.1" customHeight="1" spans="1:25">
      <c r="A34" s="19"/>
      <c r="B34" s="73" t="s">
        <v>85</v>
      </c>
      <c r="C34" s="24" t="s">
        <v>86</v>
      </c>
      <c r="D34" s="44" t="s">
        <v>39</v>
      </c>
      <c r="E34" s="61">
        <v>3.5</v>
      </c>
      <c r="F34" s="23" t="s">
        <v>33</v>
      </c>
      <c r="G34" s="58" t="s">
        <v>40</v>
      </c>
      <c r="H34" s="74">
        <v>25.3</v>
      </c>
      <c r="I34" s="74">
        <v>76.7</v>
      </c>
      <c r="J34" s="74">
        <v>5</v>
      </c>
      <c r="K34" s="74">
        <v>4.2</v>
      </c>
      <c r="L34" s="74">
        <v>0</v>
      </c>
      <c r="M34" s="74">
        <v>0.7</v>
      </c>
      <c r="N34" s="74">
        <v>0</v>
      </c>
      <c r="O34" s="74">
        <v>0</v>
      </c>
      <c r="P34" s="74">
        <v>45.2</v>
      </c>
      <c r="Q34" s="74">
        <v>11.2</v>
      </c>
      <c r="R34" s="74">
        <v>0.2</v>
      </c>
      <c r="S34" s="74">
        <v>1.03915188411882</v>
      </c>
      <c r="T34" s="74">
        <v>0</v>
      </c>
      <c r="U34" s="74">
        <v>15.7</v>
      </c>
      <c r="V34" s="74">
        <v>18.1</v>
      </c>
      <c r="W34" s="81">
        <v>84</v>
      </c>
      <c r="X34" s="82">
        <v>0</v>
      </c>
      <c r="Y34" s="19"/>
    </row>
    <row r="35" s="1" customFormat="1" ht="35.1" customHeight="1" spans="1:25">
      <c r="A35" s="19"/>
      <c r="B35" s="71" t="s">
        <v>87</v>
      </c>
      <c r="C35" s="72"/>
      <c r="D35" s="72"/>
      <c r="E35" s="72"/>
      <c r="F35" s="72"/>
      <c r="G35" s="72"/>
      <c r="H35" s="21">
        <f t="shared" ref="H35:X35" si="2">AVERAGE(H36:H43)</f>
        <v>25.2875</v>
      </c>
      <c r="I35" s="21">
        <f t="shared" si="2"/>
        <v>77.125</v>
      </c>
      <c r="J35" s="21">
        <f t="shared" si="2"/>
        <v>6.1</v>
      </c>
      <c r="K35" s="21">
        <f t="shared" si="2"/>
        <v>2.1875</v>
      </c>
      <c r="L35" s="21">
        <f t="shared" si="2"/>
        <v>0</v>
      </c>
      <c r="M35" s="21">
        <f t="shared" si="2"/>
        <v>3.8</v>
      </c>
      <c r="N35" s="21">
        <f t="shared" si="2"/>
        <v>0.1125</v>
      </c>
      <c r="O35" s="21">
        <f t="shared" si="2"/>
        <v>0</v>
      </c>
      <c r="P35" s="21">
        <f t="shared" si="2"/>
        <v>42.4375</v>
      </c>
      <c r="Q35" s="21">
        <f t="shared" si="2"/>
        <v>11.05</v>
      </c>
      <c r="R35" s="21">
        <f t="shared" si="2"/>
        <v>0</v>
      </c>
      <c r="S35" s="21">
        <f t="shared" si="2"/>
        <v>0.400514687302212</v>
      </c>
      <c r="T35" s="21">
        <f t="shared" si="2"/>
        <v>0</v>
      </c>
      <c r="U35" s="21">
        <f t="shared" si="2"/>
        <v>20.2875</v>
      </c>
      <c r="V35" s="21">
        <f t="shared" si="2"/>
        <v>83.875</v>
      </c>
      <c r="W35" s="35">
        <f t="shared" si="2"/>
        <v>85.25</v>
      </c>
      <c r="X35" s="80">
        <f t="shared" si="2"/>
        <v>0</v>
      </c>
      <c r="Y35" s="19"/>
    </row>
    <row r="36" s="1" customFormat="1" ht="35.1" customHeight="1" spans="1:25">
      <c r="A36" s="19"/>
      <c r="B36" s="73" t="s">
        <v>88</v>
      </c>
      <c r="C36" s="24" t="s">
        <v>89</v>
      </c>
      <c r="D36" s="58" t="s">
        <v>90</v>
      </c>
      <c r="E36" s="58">
        <v>1.9</v>
      </c>
      <c r="F36" s="23" t="s">
        <v>33</v>
      </c>
      <c r="G36" s="58" t="s">
        <v>34</v>
      </c>
      <c r="H36" s="74">
        <v>25.7</v>
      </c>
      <c r="I36" s="74">
        <v>79.7</v>
      </c>
      <c r="J36" s="74">
        <v>3.8</v>
      </c>
      <c r="K36" s="74">
        <v>2.2</v>
      </c>
      <c r="L36" s="74">
        <v>0</v>
      </c>
      <c r="M36" s="74">
        <v>1.6</v>
      </c>
      <c r="N36" s="74">
        <v>0</v>
      </c>
      <c r="O36" s="74">
        <v>0</v>
      </c>
      <c r="P36" s="74">
        <v>42</v>
      </c>
      <c r="Q36" s="74">
        <v>9.9</v>
      </c>
      <c r="R36" s="74">
        <v>0</v>
      </c>
      <c r="S36" s="74">
        <v>0.648910411622276</v>
      </c>
      <c r="T36" s="74">
        <v>0</v>
      </c>
      <c r="U36" s="74">
        <v>28.4</v>
      </c>
      <c r="V36" s="74">
        <v>97</v>
      </c>
      <c r="W36" s="81">
        <v>85</v>
      </c>
      <c r="X36" s="82">
        <v>0</v>
      </c>
      <c r="Y36" s="19"/>
    </row>
    <row r="37" s="1" customFormat="1" ht="35.1" customHeight="1" spans="1:25">
      <c r="A37" s="19"/>
      <c r="B37" s="73" t="s">
        <v>91</v>
      </c>
      <c r="C37" s="24" t="s">
        <v>92</v>
      </c>
      <c r="D37" s="58" t="s">
        <v>93</v>
      </c>
      <c r="E37" s="58">
        <v>1.6</v>
      </c>
      <c r="F37" s="23" t="s">
        <v>33</v>
      </c>
      <c r="G37" s="58" t="s">
        <v>94</v>
      </c>
      <c r="H37" s="74">
        <v>25.5</v>
      </c>
      <c r="I37" s="74">
        <v>80.2</v>
      </c>
      <c r="J37" s="74">
        <v>2.8</v>
      </c>
      <c r="K37" s="74">
        <v>1.6</v>
      </c>
      <c r="L37" s="74">
        <v>0</v>
      </c>
      <c r="M37" s="74">
        <v>0.6</v>
      </c>
      <c r="N37" s="74">
        <v>0.5</v>
      </c>
      <c r="O37" s="74">
        <v>0</v>
      </c>
      <c r="P37" s="74">
        <v>41.8</v>
      </c>
      <c r="Q37" s="74">
        <v>9.9</v>
      </c>
      <c r="R37" s="74">
        <v>0</v>
      </c>
      <c r="S37" s="74">
        <v>0.508557457212714</v>
      </c>
      <c r="T37" s="74">
        <v>0</v>
      </c>
      <c r="U37" s="74">
        <v>27.9</v>
      </c>
      <c r="V37" s="74">
        <v>98.8</v>
      </c>
      <c r="W37" s="81">
        <v>84</v>
      </c>
      <c r="X37" s="82">
        <v>0</v>
      </c>
      <c r="Y37" s="19"/>
    </row>
    <row r="38" s="1" customFormat="1" ht="35.1" customHeight="1" spans="1:25">
      <c r="A38" s="19"/>
      <c r="B38" s="73" t="s">
        <v>95</v>
      </c>
      <c r="C38" s="24" t="s">
        <v>96</v>
      </c>
      <c r="D38" s="58" t="s">
        <v>97</v>
      </c>
      <c r="E38" s="58">
        <v>0.2</v>
      </c>
      <c r="F38" s="23" t="s">
        <v>33</v>
      </c>
      <c r="G38" s="58" t="s">
        <v>34</v>
      </c>
      <c r="H38" s="74">
        <v>24.5</v>
      </c>
      <c r="I38" s="74">
        <v>77.4</v>
      </c>
      <c r="J38" s="74">
        <v>5.1</v>
      </c>
      <c r="K38" s="74">
        <v>4.7</v>
      </c>
      <c r="L38" s="74">
        <v>0</v>
      </c>
      <c r="M38" s="74">
        <v>0.4</v>
      </c>
      <c r="N38" s="74">
        <v>0</v>
      </c>
      <c r="O38" s="74">
        <v>0</v>
      </c>
      <c r="P38" s="74">
        <v>35.5</v>
      </c>
      <c r="Q38" s="74">
        <v>11.7</v>
      </c>
      <c r="R38" s="74">
        <v>0</v>
      </c>
      <c r="S38" s="74">
        <v>0.089903802930864</v>
      </c>
      <c r="T38" s="74">
        <v>0</v>
      </c>
      <c r="U38" s="74">
        <v>18.3</v>
      </c>
      <c r="V38" s="74">
        <v>78.7</v>
      </c>
      <c r="W38" s="81">
        <v>87</v>
      </c>
      <c r="X38" s="82">
        <v>0</v>
      </c>
      <c r="Y38" s="19"/>
    </row>
    <row r="39" s="1" customFormat="1" ht="35.1" customHeight="1" spans="1:25">
      <c r="A39" s="19"/>
      <c r="B39" s="73" t="s">
        <v>98</v>
      </c>
      <c r="C39" s="24" t="s">
        <v>99</v>
      </c>
      <c r="D39" s="58" t="s">
        <v>97</v>
      </c>
      <c r="E39" s="58">
        <v>0.4</v>
      </c>
      <c r="F39" s="23" t="s">
        <v>33</v>
      </c>
      <c r="G39" s="58" t="s">
        <v>34</v>
      </c>
      <c r="H39" s="74">
        <v>25.4</v>
      </c>
      <c r="I39" s="74">
        <v>77.2</v>
      </c>
      <c r="J39" s="74">
        <v>6.8</v>
      </c>
      <c r="K39" s="74">
        <v>6.4</v>
      </c>
      <c r="L39" s="74">
        <v>0</v>
      </c>
      <c r="M39" s="74">
        <v>0.4</v>
      </c>
      <c r="N39" s="74">
        <v>0</v>
      </c>
      <c r="O39" s="74">
        <v>0</v>
      </c>
      <c r="P39" s="74">
        <v>36.9</v>
      </c>
      <c r="Q39" s="74">
        <v>11.7</v>
      </c>
      <c r="R39" s="74">
        <v>0</v>
      </c>
      <c r="S39" s="74">
        <v>0.0655062698858319</v>
      </c>
      <c r="T39" s="74">
        <v>0</v>
      </c>
      <c r="U39" s="74">
        <v>19.7</v>
      </c>
      <c r="V39" s="74">
        <v>92.6</v>
      </c>
      <c r="W39" s="81">
        <v>85</v>
      </c>
      <c r="X39" s="82">
        <v>0</v>
      </c>
      <c r="Y39" s="19"/>
    </row>
    <row r="40" s="1" customFormat="1" ht="35.1" customHeight="1" spans="1:25">
      <c r="A40" s="19"/>
      <c r="B40" s="73" t="s">
        <v>100</v>
      </c>
      <c r="C40" s="24" t="s">
        <v>101</v>
      </c>
      <c r="D40" s="58" t="s">
        <v>97</v>
      </c>
      <c r="E40" s="58">
        <v>0.3</v>
      </c>
      <c r="F40" s="23" t="s">
        <v>33</v>
      </c>
      <c r="G40" s="58" t="s">
        <v>34</v>
      </c>
      <c r="H40" s="74">
        <v>23.6</v>
      </c>
      <c r="I40" s="74">
        <v>78.4</v>
      </c>
      <c r="J40" s="74">
        <v>3.7</v>
      </c>
      <c r="K40" s="74">
        <v>2</v>
      </c>
      <c r="L40" s="74">
        <v>0</v>
      </c>
      <c r="M40" s="74">
        <v>1.6</v>
      </c>
      <c r="N40" s="74">
        <v>0.2</v>
      </c>
      <c r="O40" s="74">
        <v>0</v>
      </c>
      <c r="P40" s="74">
        <v>44.4</v>
      </c>
      <c r="Q40" s="74">
        <v>11.6</v>
      </c>
      <c r="R40" s="74">
        <v>0</v>
      </c>
      <c r="S40" s="74">
        <v>0.147424675205012</v>
      </c>
      <c r="T40" s="74">
        <v>0</v>
      </c>
      <c r="U40" s="74">
        <v>19</v>
      </c>
      <c r="V40" s="74">
        <v>77.4</v>
      </c>
      <c r="W40" s="81">
        <v>86</v>
      </c>
      <c r="X40" s="82">
        <v>0</v>
      </c>
      <c r="Y40" s="19"/>
    </row>
    <row r="41" s="1" customFormat="1" ht="35.1" customHeight="1" spans="1:25">
      <c r="A41" s="19"/>
      <c r="B41" s="73" t="s">
        <v>102</v>
      </c>
      <c r="C41" s="24" t="s">
        <v>103</v>
      </c>
      <c r="D41" s="58" t="s">
        <v>104</v>
      </c>
      <c r="E41" s="58">
        <v>0.2</v>
      </c>
      <c r="F41" s="23" t="s">
        <v>33</v>
      </c>
      <c r="G41" s="58" t="s">
        <v>40</v>
      </c>
      <c r="H41" s="74">
        <v>25.8</v>
      </c>
      <c r="I41" s="74">
        <v>75.3</v>
      </c>
      <c r="J41" s="74">
        <v>8</v>
      </c>
      <c r="K41" s="74">
        <v>0</v>
      </c>
      <c r="L41" s="74">
        <v>0</v>
      </c>
      <c r="M41" s="74">
        <v>8</v>
      </c>
      <c r="N41" s="74">
        <v>0</v>
      </c>
      <c r="O41" s="74">
        <v>0</v>
      </c>
      <c r="P41" s="74">
        <v>46.9</v>
      </c>
      <c r="Q41" s="74">
        <v>11.2</v>
      </c>
      <c r="R41" s="74">
        <v>0</v>
      </c>
      <c r="S41" s="74">
        <v>0.621424344052081</v>
      </c>
      <c r="T41" s="74">
        <v>0</v>
      </c>
      <c r="U41" s="74">
        <v>14.4</v>
      </c>
      <c r="V41" s="74">
        <v>67.5</v>
      </c>
      <c r="W41" s="81">
        <v>83</v>
      </c>
      <c r="X41" s="82">
        <v>0</v>
      </c>
      <c r="Y41" s="19"/>
    </row>
    <row r="42" s="1" customFormat="1" ht="35.1" customHeight="1" spans="1:25">
      <c r="A42" s="19"/>
      <c r="B42" s="73" t="s">
        <v>105</v>
      </c>
      <c r="C42" s="24" t="s">
        <v>106</v>
      </c>
      <c r="D42" s="58" t="s">
        <v>104</v>
      </c>
      <c r="E42" s="58">
        <v>0.3</v>
      </c>
      <c r="F42" s="23" t="s">
        <v>33</v>
      </c>
      <c r="G42" s="58" t="s">
        <v>40</v>
      </c>
      <c r="H42" s="74">
        <v>25.8</v>
      </c>
      <c r="I42" s="74">
        <v>73.4</v>
      </c>
      <c r="J42" s="74">
        <v>11</v>
      </c>
      <c r="K42" s="74">
        <v>0.6</v>
      </c>
      <c r="L42" s="74">
        <v>0</v>
      </c>
      <c r="M42" s="74">
        <v>10.2</v>
      </c>
      <c r="N42" s="74">
        <v>0.2</v>
      </c>
      <c r="O42" s="74">
        <v>0</v>
      </c>
      <c r="P42" s="74">
        <v>44.4</v>
      </c>
      <c r="Q42" s="74">
        <v>11.2</v>
      </c>
      <c r="R42" s="74">
        <v>0</v>
      </c>
      <c r="S42" s="74">
        <v>0.504042843641709</v>
      </c>
      <c r="T42" s="74">
        <v>0</v>
      </c>
      <c r="U42" s="74">
        <v>17.9</v>
      </c>
      <c r="V42" s="74">
        <v>79.7</v>
      </c>
      <c r="W42" s="81">
        <v>86</v>
      </c>
      <c r="X42" s="82">
        <v>0</v>
      </c>
      <c r="Y42" s="19"/>
    </row>
    <row r="43" s="1" customFormat="1" ht="35.1" customHeight="1" spans="1:25">
      <c r="A43" s="19"/>
      <c r="B43" s="73" t="s">
        <v>107</v>
      </c>
      <c r="C43" s="24" t="s">
        <v>108</v>
      </c>
      <c r="D43" s="58" t="s">
        <v>104</v>
      </c>
      <c r="E43" s="58">
        <v>0.5</v>
      </c>
      <c r="F43" s="23" t="s">
        <v>33</v>
      </c>
      <c r="G43" s="58" t="s">
        <v>40</v>
      </c>
      <c r="H43" s="74">
        <v>26</v>
      </c>
      <c r="I43" s="74">
        <v>75.4</v>
      </c>
      <c r="J43" s="74">
        <v>7.6</v>
      </c>
      <c r="K43" s="74">
        <v>0</v>
      </c>
      <c r="L43" s="74">
        <v>0</v>
      </c>
      <c r="M43" s="74">
        <v>7.6</v>
      </c>
      <c r="N43" s="74">
        <v>0</v>
      </c>
      <c r="O43" s="74">
        <v>0</v>
      </c>
      <c r="P43" s="74">
        <v>47.6</v>
      </c>
      <c r="Q43" s="74">
        <v>11.2</v>
      </c>
      <c r="R43" s="74">
        <v>0</v>
      </c>
      <c r="S43" s="74">
        <v>0.618347693867207</v>
      </c>
      <c r="T43" s="74">
        <v>0</v>
      </c>
      <c r="U43" s="74">
        <v>16.7</v>
      </c>
      <c r="V43" s="74">
        <v>79.3</v>
      </c>
      <c r="W43" s="81">
        <v>86</v>
      </c>
      <c r="X43" s="82">
        <v>0</v>
      </c>
      <c r="Y43" s="19"/>
    </row>
    <row r="44" s="1" customFormat="1" ht="30" customHeight="1" spans="1:25">
      <c r="A44" s="19"/>
      <c r="B44" s="71" t="s">
        <v>109</v>
      </c>
      <c r="C44" s="72"/>
      <c r="D44" s="72"/>
      <c r="E44" s="72"/>
      <c r="F44" s="72"/>
      <c r="G44" s="72"/>
      <c r="H44" s="21">
        <f>AVERAGE(H45:H46)</f>
        <v>24.55</v>
      </c>
      <c r="I44" s="21">
        <f t="shared" ref="I44:X44" si="3">AVERAGE(I45:I46)</f>
        <v>79.85</v>
      </c>
      <c r="J44" s="21">
        <f t="shared" si="3"/>
        <v>2.75</v>
      </c>
      <c r="K44" s="21">
        <f t="shared" si="3"/>
        <v>0.5</v>
      </c>
      <c r="L44" s="21">
        <f t="shared" si="3"/>
        <v>0</v>
      </c>
      <c r="M44" s="21">
        <f t="shared" si="3"/>
        <v>2.25</v>
      </c>
      <c r="N44" s="21">
        <f t="shared" si="3"/>
        <v>0</v>
      </c>
      <c r="O44" s="21">
        <f t="shared" si="3"/>
        <v>0</v>
      </c>
      <c r="P44" s="21">
        <f t="shared" si="3"/>
        <v>55.4</v>
      </c>
      <c r="Q44" s="21">
        <f t="shared" si="3"/>
        <v>12.3</v>
      </c>
      <c r="R44" s="21">
        <f t="shared" si="3"/>
        <v>0</v>
      </c>
      <c r="S44" s="21">
        <f t="shared" si="3"/>
        <v>1.31547112955106</v>
      </c>
      <c r="T44" s="21">
        <f t="shared" si="3"/>
        <v>0</v>
      </c>
      <c r="U44" s="21">
        <f t="shared" si="3"/>
        <v>20.3</v>
      </c>
      <c r="V44" s="21">
        <f t="shared" si="3"/>
        <v>41.8</v>
      </c>
      <c r="W44" s="35">
        <f t="shared" si="3"/>
        <v>77.5</v>
      </c>
      <c r="X44" s="80">
        <f t="shared" si="3"/>
        <v>0</v>
      </c>
      <c r="Y44" s="19"/>
    </row>
    <row r="45" s="1" customFormat="1" ht="35.1" customHeight="1" spans="1:25">
      <c r="A45" s="19"/>
      <c r="B45" s="73" t="s">
        <v>110</v>
      </c>
      <c r="C45" s="24" t="s">
        <v>111</v>
      </c>
      <c r="D45" s="44" t="s">
        <v>112</v>
      </c>
      <c r="E45" s="44">
        <v>12</v>
      </c>
      <c r="F45" s="23" t="s">
        <v>33</v>
      </c>
      <c r="G45" s="58" t="s">
        <v>34</v>
      </c>
      <c r="H45" s="74">
        <v>23.9</v>
      </c>
      <c r="I45" s="74">
        <v>80.4</v>
      </c>
      <c r="J45" s="74">
        <v>1.8</v>
      </c>
      <c r="K45" s="74">
        <v>0.5</v>
      </c>
      <c r="L45" s="74">
        <v>0</v>
      </c>
      <c r="M45" s="74">
        <v>1.3</v>
      </c>
      <c r="N45" s="74">
        <v>0</v>
      </c>
      <c r="O45" s="74">
        <v>0</v>
      </c>
      <c r="P45" s="74">
        <v>57.1</v>
      </c>
      <c r="Q45" s="74">
        <v>12.6</v>
      </c>
      <c r="R45" s="74">
        <v>0</v>
      </c>
      <c r="S45" s="74">
        <v>1.35660952781575</v>
      </c>
      <c r="T45" s="74">
        <v>0</v>
      </c>
      <c r="U45" s="74">
        <v>17.6</v>
      </c>
      <c r="V45" s="74">
        <v>31.1</v>
      </c>
      <c r="W45" s="81">
        <v>79</v>
      </c>
      <c r="X45" s="82">
        <v>0</v>
      </c>
      <c r="Y45" s="19"/>
    </row>
    <row r="46" s="1" customFormat="1" ht="35.1" customHeight="1" spans="1:25">
      <c r="A46" s="19"/>
      <c r="B46" s="73" t="s">
        <v>113</v>
      </c>
      <c r="C46" s="24" t="s">
        <v>114</v>
      </c>
      <c r="D46" s="44" t="s">
        <v>115</v>
      </c>
      <c r="E46" s="44">
        <v>11</v>
      </c>
      <c r="F46" s="23" t="s">
        <v>33</v>
      </c>
      <c r="G46" s="58" t="s">
        <v>40</v>
      </c>
      <c r="H46" s="74">
        <v>25.2</v>
      </c>
      <c r="I46" s="74">
        <v>79.3</v>
      </c>
      <c r="J46" s="74">
        <v>3.7</v>
      </c>
      <c r="K46" s="74">
        <v>0.5</v>
      </c>
      <c r="L46" s="74">
        <v>0</v>
      </c>
      <c r="M46" s="74">
        <v>3.2</v>
      </c>
      <c r="N46" s="74">
        <v>0</v>
      </c>
      <c r="O46" s="74">
        <v>0</v>
      </c>
      <c r="P46" s="74">
        <v>53.7</v>
      </c>
      <c r="Q46" s="74">
        <v>12</v>
      </c>
      <c r="R46" s="74">
        <v>0</v>
      </c>
      <c r="S46" s="74">
        <v>1.27433273128637</v>
      </c>
      <c r="T46" s="74">
        <v>0</v>
      </c>
      <c r="U46" s="74">
        <v>23</v>
      </c>
      <c r="V46" s="74">
        <v>52.5</v>
      </c>
      <c r="W46" s="81">
        <v>76</v>
      </c>
      <c r="X46" s="82">
        <v>0</v>
      </c>
      <c r="Y46" s="19"/>
    </row>
    <row r="47" s="1" customFormat="1" ht="35.1" customHeight="1" spans="1:25">
      <c r="A47" s="19"/>
      <c r="B47" s="71" t="s">
        <v>116</v>
      </c>
      <c r="C47" s="72"/>
      <c r="D47" s="72"/>
      <c r="E47" s="72"/>
      <c r="F47" s="72"/>
      <c r="G47" s="72"/>
      <c r="H47" s="21">
        <f>AVERAGE(H48:H57)</f>
        <v>21.2</v>
      </c>
      <c r="I47" s="21">
        <f t="shared" ref="I47:X47" si="4">AVERAGE(I48:I57)</f>
        <v>77.71</v>
      </c>
      <c r="J47" s="21">
        <f t="shared" si="4"/>
        <v>4.17</v>
      </c>
      <c r="K47" s="21">
        <f t="shared" si="4"/>
        <v>1.62</v>
      </c>
      <c r="L47" s="21">
        <f t="shared" si="4"/>
        <v>0</v>
      </c>
      <c r="M47" s="21">
        <f t="shared" si="4"/>
        <v>2.45</v>
      </c>
      <c r="N47" s="21">
        <f t="shared" si="4"/>
        <v>0.11</v>
      </c>
      <c r="O47" s="21">
        <f t="shared" si="4"/>
        <v>0</v>
      </c>
      <c r="P47" s="21">
        <f t="shared" si="4"/>
        <v>47.57</v>
      </c>
      <c r="Q47" s="21">
        <f t="shared" si="4"/>
        <v>11.25</v>
      </c>
      <c r="R47" s="21">
        <f t="shared" si="4"/>
        <v>0</v>
      </c>
      <c r="S47" s="21">
        <f t="shared" si="4"/>
        <v>0.400823921198168</v>
      </c>
      <c r="T47" s="21">
        <f t="shared" si="4"/>
        <v>0</v>
      </c>
      <c r="U47" s="21">
        <f t="shared" si="4"/>
        <v>17.41</v>
      </c>
      <c r="V47" s="21">
        <f t="shared" si="4"/>
        <v>15.24</v>
      </c>
      <c r="W47" s="35">
        <f t="shared" si="4"/>
        <v>78.3</v>
      </c>
      <c r="X47" s="80">
        <f t="shared" si="4"/>
        <v>0</v>
      </c>
      <c r="Y47" s="19"/>
    </row>
    <row r="48" s="1" customFormat="1" ht="35.1" customHeight="1" spans="1:25">
      <c r="A48" s="19"/>
      <c r="B48" s="73" t="s">
        <v>117</v>
      </c>
      <c r="C48" s="24" t="s">
        <v>118</v>
      </c>
      <c r="D48" s="27" t="s">
        <v>119</v>
      </c>
      <c r="E48" s="47">
        <v>2</v>
      </c>
      <c r="F48" s="23" t="s">
        <v>33</v>
      </c>
      <c r="G48" s="58" t="s">
        <v>34</v>
      </c>
      <c r="H48" s="74">
        <v>21.5</v>
      </c>
      <c r="I48" s="74">
        <v>77.2</v>
      </c>
      <c r="J48" s="74">
        <v>5.9</v>
      </c>
      <c r="K48" s="74">
        <v>5.1</v>
      </c>
      <c r="L48" s="74">
        <v>0</v>
      </c>
      <c r="M48" s="74">
        <v>0.8</v>
      </c>
      <c r="N48" s="74">
        <v>0</v>
      </c>
      <c r="O48" s="74">
        <v>0</v>
      </c>
      <c r="P48" s="74">
        <v>40.2</v>
      </c>
      <c r="Q48" s="74">
        <v>11.5</v>
      </c>
      <c r="R48" s="74">
        <v>0</v>
      </c>
      <c r="S48" s="74">
        <v>0.280729897734109</v>
      </c>
      <c r="T48" s="74">
        <v>0</v>
      </c>
      <c r="U48" s="74">
        <v>17.8</v>
      </c>
      <c r="V48" s="74">
        <v>9.8</v>
      </c>
      <c r="W48" s="81">
        <v>81</v>
      </c>
      <c r="X48" s="82">
        <v>0</v>
      </c>
      <c r="Y48" s="19"/>
    </row>
    <row r="49" s="1" customFormat="1" ht="35.1" customHeight="1" spans="1:25">
      <c r="A49" s="19"/>
      <c r="B49" s="73" t="s">
        <v>120</v>
      </c>
      <c r="C49" s="24" t="s">
        <v>121</v>
      </c>
      <c r="D49" s="27" t="s">
        <v>119</v>
      </c>
      <c r="E49" s="47">
        <v>1.5</v>
      </c>
      <c r="F49" s="23" t="s">
        <v>33</v>
      </c>
      <c r="G49" s="58" t="s">
        <v>34</v>
      </c>
      <c r="H49" s="74">
        <v>20.7</v>
      </c>
      <c r="I49" s="74">
        <v>78.3</v>
      </c>
      <c r="J49" s="74">
        <v>2.9</v>
      </c>
      <c r="K49" s="74">
        <v>2</v>
      </c>
      <c r="L49" s="74">
        <v>0</v>
      </c>
      <c r="M49" s="74">
        <v>0.9</v>
      </c>
      <c r="N49" s="74">
        <v>0</v>
      </c>
      <c r="O49" s="74">
        <v>0</v>
      </c>
      <c r="P49" s="74">
        <v>44</v>
      </c>
      <c r="Q49" s="74">
        <v>11.4</v>
      </c>
      <c r="R49" s="74">
        <v>0</v>
      </c>
      <c r="S49" s="74">
        <v>0.102564102564103</v>
      </c>
      <c r="T49" s="74">
        <v>0</v>
      </c>
      <c r="U49" s="74">
        <v>19.7</v>
      </c>
      <c r="V49" s="74">
        <v>30.6</v>
      </c>
      <c r="W49" s="81">
        <v>82</v>
      </c>
      <c r="X49" s="82">
        <v>0</v>
      </c>
      <c r="Y49" s="19"/>
    </row>
    <row r="50" s="1" customFormat="1" ht="35.1" customHeight="1" spans="1:25">
      <c r="A50" s="19"/>
      <c r="B50" s="73" t="s">
        <v>122</v>
      </c>
      <c r="C50" s="24" t="s">
        <v>123</v>
      </c>
      <c r="D50" s="27" t="s">
        <v>119</v>
      </c>
      <c r="E50" s="47">
        <v>1.5</v>
      </c>
      <c r="F50" s="23" t="s">
        <v>33</v>
      </c>
      <c r="G50" s="58" t="s">
        <v>34</v>
      </c>
      <c r="H50" s="74">
        <v>20.9</v>
      </c>
      <c r="I50" s="74">
        <v>78.1</v>
      </c>
      <c r="J50" s="74">
        <v>4.4</v>
      </c>
      <c r="K50" s="74">
        <v>4</v>
      </c>
      <c r="L50" s="74">
        <v>0</v>
      </c>
      <c r="M50" s="74">
        <v>0.5</v>
      </c>
      <c r="N50" s="74">
        <v>0</v>
      </c>
      <c r="O50" s="74">
        <v>0</v>
      </c>
      <c r="P50" s="74">
        <v>38.3</v>
      </c>
      <c r="Q50" s="74">
        <v>11.4</v>
      </c>
      <c r="R50" s="74">
        <v>0</v>
      </c>
      <c r="S50" s="74">
        <v>0.140972711710805</v>
      </c>
      <c r="T50" s="74">
        <v>0</v>
      </c>
      <c r="U50" s="74">
        <v>18</v>
      </c>
      <c r="V50" s="74">
        <v>13.5</v>
      </c>
      <c r="W50" s="81">
        <v>78</v>
      </c>
      <c r="X50" s="82">
        <v>0</v>
      </c>
      <c r="Y50" s="19"/>
    </row>
    <row r="51" s="1" customFormat="1" ht="35.1" customHeight="1" spans="1:25">
      <c r="A51" s="19"/>
      <c r="B51" s="73" t="s">
        <v>124</v>
      </c>
      <c r="C51" s="24" t="s">
        <v>125</v>
      </c>
      <c r="D51" s="27" t="s">
        <v>119</v>
      </c>
      <c r="E51" s="47">
        <v>2.5</v>
      </c>
      <c r="F51" s="23" t="s">
        <v>33</v>
      </c>
      <c r="G51" s="58" t="s">
        <v>34</v>
      </c>
      <c r="H51" s="74">
        <v>20.7</v>
      </c>
      <c r="I51" s="74">
        <v>77.5</v>
      </c>
      <c r="J51" s="74">
        <v>3.9</v>
      </c>
      <c r="K51" s="74">
        <v>2</v>
      </c>
      <c r="L51" s="74">
        <v>0</v>
      </c>
      <c r="M51" s="74">
        <v>1.9</v>
      </c>
      <c r="N51" s="74">
        <v>0</v>
      </c>
      <c r="O51" s="74">
        <v>0</v>
      </c>
      <c r="P51" s="74">
        <v>38.6</v>
      </c>
      <c r="Q51" s="74">
        <v>11.5</v>
      </c>
      <c r="R51" s="74">
        <v>0</v>
      </c>
      <c r="S51" s="74">
        <v>0.113554247961185</v>
      </c>
      <c r="T51" s="74">
        <v>0</v>
      </c>
      <c r="U51" s="74">
        <v>18.3</v>
      </c>
      <c r="V51" s="74">
        <v>20.6</v>
      </c>
      <c r="W51" s="81">
        <v>81</v>
      </c>
      <c r="X51" s="82">
        <v>0</v>
      </c>
      <c r="Y51" s="19"/>
    </row>
    <row r="52" s="1" customFormat="1" ht="35.1" customHeight="1" spans="1:25">
      <c r="A52" s="19"/>
      <c r="B52" s="73" t="s">
        <v>126</v>
      </c>
      <c r="C52" s="24" t="s">
        <v>127</v>
      </c>
      <c r="D52" s="27" t="s">
        <v>128</v>
      </c>
      <c r="E52" s="47">
        <v>0.4</v>
      </c>
      <c r="F52" s="23" t="s">
        <v>33</v>
      </c>
      <c r="G52" s="58" t="s">
        <v>40</v>
      </c>
      <c r="H52" s="74">
        <v>21.5</v>
      </c>
      <c r="I52" s="74">
        <v>77.8</v>
      </c>
      <c r="J52" s="74">
        <v>2.4</v>
      </c>
      <c r="K52" s="74">
        <v>0.9</v>
      </c>
      <c r="L52" s="74">
        <v>0</v>
      </c>
      <c r="M52" s="74">
        <v>1</v>
      </c>
      <c r="N52" s="74">
        <v>0.5</v>
      </c>
      <c r="O52" s="74">
        <v>0</v>
      </c>
      <c r="P52" s="74">
        <v>60.2</v>
      </c>
      <c r="Q52" s="74">
        <v>13.4</v>
      </c>
      <c r="R52" s="74">
        <v>0</v>
      </c>
      <c r="S52" s="74">
        <v>0.270579664897492</v>
      </c>
      <c r="T52" s="74">
        <v>0</v>
      </c>
      <c r="U52" s="74">
        <v>14</v>
      </c>
      <c r="V52" s="74">
        <v>1</v>
      </c>
      <c r="W52" s="81">
        <v>79</v>
      </c>
      <c r="X52" s="82">
        <v>0</v>
      </c>
      <c r="Y52" s="19"/>
    </row>
    <row r="53" s="1" customFormat="1" ht="35.1" customHeight="1" spans="1:25">
      <c r="A53" s="19"/>
      <c r="B53" s="73" t="s">
        <v>129</v>
      </c>
      <c r="C53" s="24" t="s">
        <v>130</v>
      </c>
      <c r="D53" s="27" t="s">
        <v>131</v>
      </c>
      <c r="E53" s="47">
        <v>0.4</v>
      </c>
      <c r="F53" s="23" t="s">
        <v>33</v>
      </c>
      <c r="G53" s="58" t="s">
        <v>40</v>
      </c>
      <c r="H53" s="74">
        <v>21.4</v>
      </c>
      <c r="I53" s="74">
        <v>78.5</v>
      </c>
      <c r="J53" s="74">
        <v>4.2</v>
      </c>
      <c r="K53" s="74">
        <v>0.2</v>
      </c>
      <c r="L53" s="74">
        <v>0</v>
      </c>
      <c r="M53" s="74">
        <v>4</v>
      </c>
      <c r="N53" s="74">
        <v>0</v>
      </c>
      <c r="O53" s="74">
        <v>0</v>
      </c>
      <c r="P53" s="74">
        <v>56.2</v>
      </c>
      <c r="Q53" s="74">
        <v>11.3</v>
      </c>
      <c r="R53" s="74">
        <v>0</v>
      </c>
      <c r="S53" s="74">
        <v>0.479836651352731</v>
      </c>
      <c r="T53" s="74">
        <v>0</v>
      </c>
      <c r="U53" s="74">
        <v>12.2</v>
      </c>
      <c r="V53" s="74">
        <v>1.9</v>
      </c>
      <c r="W53" s="81">
        <v>79</v>
      </c>
      <c r="X53" s="82">
        <v>0</v>
      </c>
      <c r="Y53" s="19"/>
    </row>
    <row r="54" s="1" customFormat="1" ht="35.1" customHeight="1" spans="1:25">
      <c r="A54" s="19"/>
      <c r="B54" s="73" t="s">
        <v>132</v>
      </c>
      <c r="C54" s="24" t="s">
        <v>133</v>
      </c>
      <c r="D54" s="27" t="s">
        <v>134</v>
      </c>
      <c r="E54" s="27">
        <v>1</v>
      </c>
      <c r="F54" s="23" t="s">
        <v>33</v>
      </c>
      <c r="G54" s="58" t="s">
        <v>40</v>
      </c>
      <c r="H54" s="74">
        <v>21.3</v>
      </c>
      <c r="I54" s="74">
        <v>77.9</v>
      </c>
      <c r="J54" s="74">
        <v>1.6</v>
      </c>
      <c r="K54" s="74">
        <v>0.2</v>
      </c>
      <c r="L54" s="74">
        <v>0</v>
      </c>
      <c r="M54" s="74">
        <v>1.4</v>
      </c>
      <c r="N54" s="74">
        <v>0</v>
      </c>
      <c r="O54" s="74">
        <v>0</v>
      </c>
      <c r="P54" s="74">
        <v>51.6</v>
      </c>
      <c r="Q54" s="74">
        <v>9.5</v>
      </c>
      <c r="R54" s="74">
        <v>0</v>
      </c>
      <c r="S54" s="74">
        <v>0</v>
      </c>
      <c r="T54" s="74">
        <v>0</v>
      </c>
      <c r="U54" s="74">
        <v>15.6</v>
      </c>
      <c r="V54" s="74">
        <v>20.2</v>
      </c>
      <c r="W54" s="81">
        <v>75</v>
      </c>
      <c r="X54" s="82">
        <v>0</v>
      </c>
      <c r="Y54" s="19"/>
    </row>
    <row r="55" s="1" customFormat="1" ht="35.1" customHeight="1" spans="1:25">
      <c r="A55" s="19"/>
      <c r="B55" s="73" t="s">
        <v>135</v>
      </c>
      <c r="C55" s="24" t="s">
        <v>136</v>
      </c>
      <c r="D55" s="27" t="s">
        <v>137</v>
      </c>
      <c r="E55" s="27">
        <v>0.8</v>
      </c>
      <c r="F55" s="23" t="s">
        <v>33</v>
      </c>
      <c r="G55" s="58" t="s">
        <v>40</v>
      </c>
      <c r="H55" s="74">
        <v>21.9</v>
      </c>
      <c r="I55" s="74">
        <v>75.6</v>
      </c>
      <c r="J55" s="74">
        <v>6.8</v>
      </c>
      <c r="K55" s="74">
        <v>1.4</v>
      </c>
      <c r="L55" s="74">
        <v>0</v>
      </c>
      <c r="M55" s="74">
        <v>4.8</v>
      </c>
      <c r="N55" s="74">
        <v>0.6</v>
      </c>
      <c r="O55" s="74">
        <v>0</v>
      </c>
      <c r="P55" s="74">
        <v>40.8</v>
      </c>
      <c r="Q55" s="74">
        <v>9.3</v>
      </c>
      <c r="R55" s="74">
        <v>0</v>
      </c>
      <c r="S55" s="74">
        <v>0.747185261003071</v>
      </c>
      <c r="T55" s="74">
        <v>0</v>
      </c>
      <c r="U55" s="74">
        <v>21.6</v>
      </c>
      <c r="V55" s="74">
        <v>23.5</v>
      </c>
      <c r="W55" s="81">
        <v>77</v>
      </c>
      <c r="X55" s="82">
        <v>0</v>
      </c>
      <c r="Y55" s="19"/>
    </row>
    <row r="56" s="1" customFormat="1" ht="35.1" customHeight="1" spans="1:25">
      <c r="A56" s="19"/>
      <c r="B56" s="73" t="s">
        <v>138</v>
      </c>
      <c r="C56" s="24" t="s">
        <v>139</v>
      </c>
      <c r="D56" s="27" t="s">
        <v>140</v>
      </c>
      <c r="E56" s="27">
        <v>0.5</v>
      </c>
      <c r="F56" s="23" t="s">
        <v>33</v>
      </c>
      <c r="G56" s="58" t="s">
        <v>34</v>
      </c>
      <c r="H56" s="74">
        <v>22.9</v>
      </c>
      <c r="I56" s="74">
        <v>78.8</v>
      </c>
      <c r="J56" s="74">
        <v>4.2</v>
      </c>
      <c r="K56" s="74">
        <v>0.2</v>
      </c>
      <c r="L56" s="74">
        <v>0</v>
      </c>
      <c r="M56" s="74">
        <v>4</v>
      </c>
      <c r="N56" s="74">
        <v>0</v>
      </c>
      <c r="O56" s="74">
        <v>0</v>
      </c>
      <c r="P56" s="74">
        <v>61.9</v>
      </c>
      <c r="Q56" s="74">
        <v>12.9</v>
      </c>
      <c r="R56" s="74">
        <v>0</v>
      </c>
      <c r="S56" s="74">
        <v>0.283313794450957</v>
      </c>
      <c r="T56" s="74">
        <v>0</v>
      </c>
      <c r="U56" s="74">
        <v>18.8</v>
      </c>
      <c r="V56" s="74">
        <v>14.9</v>
      </c>
      <c r="W56" s="81">
        <v>76</v>
      </c>
      <c r="X56" s="82">
        <v>0</v>
      </c>
      <c r="Y56" s="19"/>
    </row>
    <row r="57" s="1" customFormat="1" ht="35.1" customHeight="1" spans="1:25">
      <c r="A57" s="19"/>
      <c r="B57" s="73" t="s">
        <v>141</v>
      </c>
      <c r="C57" s="24" t="s">
        <v>142</v>
      </c>
      <c r="D57" s="27" t="s">
        <v>143</v>
      </c>
      <c r="E57" s="27">
        <v>0.5</v>
      </c>
      <c r="F57" s="23" t="s">
        <v>33</v>
      </c>
      <c r="G57" s="58" t="s">
        <v>40</v>
      </c>
      <c r="H57" s="74">
        <v>19.2</v>
      </c>
      <c r="I57" s="74">
        <v>77.4</v>
      </c>
      <c r="J57" s="74">
        <v>5.4</v>
      </c>
      <c r="K57" s="74">
        <v>0.2</v>
      </c>
      <c r="L57" s="74">
        <v>0</v>
      </c>
      <c r="M57" s="74">
        <v>5.2</v>
      </c>
      <c r="N57" s="74">
        <v>0</v>
      </c>
      <c r="O57" s="74">
        <v>0</v>
      </c>
      <c r="P57" s="74">
        <v>43.9</v>
      </c>
      <c r="Q57" s="74">
        <v>10.3</v>
      </c>
      <c r="R57" s="74">
        <v>0</v>
      </c>
      <c r="S57" s="74">
        <v>1.58950288030723</v>
      </c>
      <c r="T57" s="74">
        <v>0</v>
      </c>
      <c r="U57" s="74">
        <v>18.1</v>
      </c>
      <c r="V57" s="74">
        <v>16.4</v>
      </c>
      <c r="W57" s="81">
        <v>75</v>
      </c>
      <c r="X57" s="82">
        <v>0</v>
      </c>
      <c r="Y57" s="19"/>
    </row>
    <row r="58" s="1" customFormat="1" ht="35.1" customHeight="1" spans="1:25">
      <c r="A58" s="19"/>
      <c r="B58" s="71" t="s">
        <v>144</v>
      </c>
      <c r="C58" s="72"/>
      <c r="D58" s="72"/>
      <c r="E58" s="72"/>
      <c r="F58" s="72"/>
      <c r="G58" s="72"/>
      <c r="H58" s="21">
        <f>AVERAGE(H59:H66)</f>
        <v>26.9375</v>
      </c>
      <c r="I58" s="21">
        <f t="shared" ref="I58:X58" si="5">AVERAGE(I59:I66)</f>
        <v>77.9375</v>
      </c>
      <c r="J58" s="21">
        <f t="shared" si="5"/>
        <v>4.775</v>
      </c>
      <c r="K58" s="21">
        <f t="shared" si="5"/>
        <v>1.625</v>
      </c>
      <c r="L58" s="21">
        <f t="shared" si="5"/>
        <v>0</v>
      </c>
      <c r="M58" s="21">
        <f t="shared" si="5"/>
        <v>2.45</v>
      </c>
      <c r="N58" s="21">
        <f t="shared" si="5"/>
        <v>0.675</v>
      </c>
      <c r="O58" s="21">
        <f t="shared" si="5"/>
        <v>0</v>
      </c>
      <c r="P58" s="21">
        <f t="shared" si="5"/>
        <v>43.85</v>
      </c>
      <c r="Q58" s="21">
        <f t="shared" si="5"/>
        <v>12.5</v>
      </c>
      <c r="R58" s="21">
        <f t="shared" si="5"/>
        <v>0</v>
      </c>
      <c r="S58" s="21">
        <f t="shared" si="5"/>
        <v>1.08398867240937</v>
      </c>
      <c r="T58" s="21">
        <f t="shared" si="5"/>
        <v>0</v>
      </c>
      <c r="U58" s="21">
        <f t="shared" si="5"/>
        <v>19.6375</v>
      </c>
      <c r="V58" s="21">
        <f t="shared" si="5"/>
        <v>50.4125</v>
      </c>
      <c r="W58" s="35">
        <f t="shared" si="5"/>
        <v>78.75</v>
      </c>
      <c r="X58" s="80">
        <f t="shared" si="5"/>
        <v>1.75</v>
      </c>
      <c r="Y58" s="19"/>
    </row>
    <row r="59" s="1" customFormat="1" ht="35.1" customHeight="1" spans="1:25">
      <c r="A59" s="19"/>
      <c r="B59" s="73" t="s">
        <v>145</v>
      </c>
      <c r="C59" s="24" t="s">
        <v>146</v>
      </c>
      <c r="D59" s="43" t="s">
        <v>147</v>
      </c>
      <c r="E59" s="41">
        <v>0.08</v>
      </c>
      <c r="F59" s="23" t="s">
        <v>33</v>
      </c>
      <c r="G59" s="58" t="s">
        <v>40</v>
      </c>
      <c r="H59" s="74">
        <v>27.1</v>
      </c>
      <c r="I59" s="74">
        <v>80</v>
      </c>
      <c r="J59" s="74">
        <v>4.1</v>
      </c>
      <c r="K59" s="74">
        <v>2.9</v>
      </c>
      <c r="L59" s="74">
        <v>0</v>
      </c>
      <c r="M59" s="74">
        <v>1.2</v>
      </c>
      <c r="N59" s="74">
        <v>0</v>
      </c>
      <c r="O59" s="74">
        <v>0</v>
      </c>
      <c r="P59" s="74">
        <v>39.4</v>
      </c>
      <c r="Q59" s="74">
        <v>12.6</v>
      </c>
      <c r="R59" s="74">
        <v>0</v>
      </c>
      <c r="S59" s="74">
        <v>0.809585492227979</v>
      </c>
      <c r="T59" s="74">
        <v>0</v>
      </c>
      <c r="U59" s="74">
        <v>19.6</v>
      </c>
      <c r="V59" s="74">
        <v>51.2</v>
      </c>
      <c r="W59" s="81">
        <v>78</v>
      </c>
      <c r="X59" s="82">
        <v>0</v>
      </c>
      <c r="Y59" s="19"/>
    </row>
    <row r="60" s="1" customFormat="1" ht="35.1" customHeight="1" spans="1:25">
      <c r="A60" s="19"/>
      <c r="B60" s="73" t="s">
        <v>148</v>
      </c>
      <c r="C60" s="24" t="s">
        <v>149</v>
      </c>
      <c r="D60" s="43" t="s">
        <v>150</v>
      </c>
      <c r="E60" s="41">
        <v>0.08</v>
      </c>
      <c r="F60" s="23" t="s">
        <v>33</v>
      </c>
      <c r="G60" s="58" t="s">
        <v>40</v>
      </c>
      <c r="H60" s="74">
        <v>28.7</v>
      </c>
      <c r="I60" s="74">
        <v>79.4</v>
      </c>
      <c r="J60" s="74">
        <v>2.4</v>
      </c>
      <c r="K60" s="74">
        <v>0.2</v>
      </c>
      <c r="L60" s="74">
        <v>0</v>
      </c>
      <c r="M60" s="74">
        <v>2.2</v>
      </c>
      <c r="N60" s="74">
        <v>0</v>
      </c>
      <c r="O60" s="74">
        <v>0</v>
      </c>
      <c r="P60" s="74">
        <v>23.9</v>
      </c>
      <c r="Q60" s="74">
        <v>12.3</v>
      </c>
      <c r="R60" s="74">
        <v>0</v>
      </c>
      <c r="S60" s="74">
        <v>0.217436322219921</v>
      </c>
      <c r="T60" s="74">
        <v>0</v>
      </c>
      <c r="U60" s="74">
        <v>26.9</v>
      </c>
      <c r="V60" s="74">
        <v>89.1</v>
      </c>
      <c r="W60" s="81">
        <v>74</v>
      </c>
      <c r="X60" s="82">
        <v>0</v>
      </c>
      <c r="Y60" s="19"/>
    </row>
    <row r="61" s="1" customFormat="1" ht="35.1" customHeight="1" spans="1:25">
      <c r="A61" s="19"/>
      <c r="B61" s="73" t="s">
        <v>151</v>
      </c>
      <c r="C61" s="24" t="s">
        <v>149</v>
      </c>
      <c r="D61" s="43" t="s">
        <v>152</v>
      </c>
      <c r="E61" s="41">
        <v>0.08</v>
      </c>
      <c r="F61" s="23" t="s">
        <v>33</v>
      </c>
      <c r="G61" s="58" t="s">
        <v>40</v>
      </c>
      <c r="H61" s="74">
        <v>29.2</v>
      </c>
      <c r="I61" s="74">
        <v>79.1</v>
      </c>
      <c r="J61" s="74">
        <v>3.8</v>
      </c>
      <c r="K61" s="74">
        <v>2.6</v>
      </c>
      <c r="L61" s="74">
        <v>0</v>
      </c>
      <c r="M61" s="74">
        <v>1.1</v>
      </c>
      <c r="N61" s="74">
        <v>0</v>
      </c>
      <c r="O61" s="74">
        <v>0</v>
      </c>
      <c r="P61" s="74">
        <v>57</v>
      </c>
      <c r="Q61" s="74">
        <v>12.5</v>
      </c>
      <c r="R61" s="74">
        <v>0</v>
      </c>
      <c r="S61" s="74">
        <v>1.3376192451265</v>
      </c>
      <c r="T61" s="74">
        <v>0</v>
      </c>
      <c r="U61" s="74">
        <v>23.3</v>
      </c>
      <c r="V61" s="74">
        <v>89.7</v>
      </c>
      <c r="W61" s="81">
        <v>78</v>
      </c>
      <c r="X61" s="82">
        <v>0</v>
      </c>
      <c r="Y61" s="19"/>
    </row>
    <row r="62" s="1" customFormat="1" ht="35.1" customHeight="1" spans="1:25">
      <c r="A62" s="19"/>
      <c r="B62" s="73" t="s">
        <v>153</v>
      </c>
      <c r="C62" s="24" t="s">
        <v>154</v>
      </c>
      <c r="D62" s="43" t="s">
        <v>152</v>
      </c>
      <c r="E62" s="41">
        <v>0.08</v>
      </c>
      <c r="F62" s="23" t="s">
        <v>33</v>
      </c>
      <c r="G62" s="58" t="s">
        <v>40</v>
      </c>
      <c r="H62" s="74">
        <v>27.6</v>
      </c>
      <c r="I62" s="74">
        <v>79.7</v>
      </c>
      <c r="J62" s="74">
        <v>2</v>
      </c>
      <c r="K62" s="74">
        <v>0.6</v>
      </c>
      <c r="L62" s="74">
        <v>0</v>
      </c>
      <c r="M62" s="74">
        <v>1.3</v>
      </c>
      <c r="N62" s="74">
        <v>0</v>
      </c>
      <c r="O62" s="74">
        <v>0</v>
      </c>
      <c r="P62" s="74">
        <v>33.2</v>
      </c>
      <c r="Q62" s="74">
        <v>12.5</v>
      </c>
      <c r="R62" s="74">
        <v>0</v>
      </c>
      <c r="S62" s="74">
        <v>2.00264500283393</v>
      </c>
      <c r="T62" s="74">
        <v>0</v>
      </c>
      <c r="U62" s="74">
        <v>20</v>
      </c>
      <c r="V62" s="74">
        <v>43.7</v>
      </c>
      <c r="W62" s="81">
        <v>78</v>
      </c>
      <c r="X62" s="82">
        <v>0</v>
      </c>
      <c r="Y62" s="19"/>
    </row>
    <row r="63" s="1" customFormat="1" ht="35.1" customHeight="1" spans="1:25">
      <c r="A63" s="19"/>
      <c r="B63" s="73" t="s">
        <v>155</v>
      </c>
      <c r="C63" s="24" t="s">
        <v>156</v>
      </c>
      <c r="D63" s="43" t="s">
        <v>150</v>
      </c>
      <c r="E63" s="41">
        <v>0.08</v>
      </c>
      <c r="F63" s="23" t="s">
        <v>33</v>
      </c>
      <c r="G63" s="58" t="s">
        <v>40</v>
      </c>
      <c r="H63" s="74">
        <v>28.7</v>
      </c>
      <c r="I63" s="74">
        <v>78.3</v>
      </c>
      <c r="J63" s="74">
        <v>4.4</v>
      </c>
      <c r="K63" s="74">
        <v>4.2</v>
      </c>
      <c r="L63" s="74">
        <v>0</v>
      </c>
      <c r="M63" s="74">
        <v>0.2</v>
      </c>
      <c r="N63" s="74">
        <v>0</v>
      </c>
      <c r="O63" s="74">
        <v>0</v>
      </c>
      <c r="P63" s="74">
        <v>48.9</v>
      </c>
      <c r="Q63" s="74">
        <v>12.5</v>
      </c>
      <c r="R63" s="74">
        <v>0</v>
      </c>
      <c r="S63" s="74">
        <v>0.485814224640497</v>
      </c>
      <c r="T63" s="74">
        <v>0</v>
      </c>
      <c r="U63" s="74">
        <v>28.2</v>
      </c>
      <c r="V63" s="74">
        <v>93.3</v>
      </c>
      <c r="W63" s="81">
        <v>78</v>
      </c>
      <c r="X63" s="82">
        <v>0</v>
      </c>
      <c r="Y63" s="19"/>
    </row>
    <row r="64" s="1" customFormat="1" ht="35.1" customHeight="1" spans="1:25">
      <c r="A64" s="19"/>
      <c r="B64" s="73" t="s">
        <v>157</v>
      </c>
      <c r="C64" s="24" t="s">
        <v>158</v>
      </c>
      <c r="D64" s="43" t="s">
        <v>159</v>
      </c>
      <c r="E64" s="41">
        <v>0.1</v>
      </c>
      <c r="F64" s="23" t="s">
        <v>33</v>
      </c>
      <c r="G64" s="58" t="s">
        <v>40</v>
      </c>
      <c r="H64" s="74">
        <v>24.2</v>
      </c>
      <c r="I64" s="74">
        <v>77.7</v>
      </c>
      <c r="J64" s="74">
        <v>6.5</v>
      </c>
      <c r="K64" s="74">
        <v>0.3</v>
      </c>
      <c r="L64" s="74">
        <v>0</v>
      </c>
      <c r="M64" s="74">
        <v>6.2</v>
      </c>
      <c r="N64" s="74">
        <v>0</v>
      </c>
      <c r="O64" s="74">
        <v>0</v>
      </c>
      <c r="P64" s="74">
        <v>39.3</v>
      </c>
      <c r="Q64" s="74">
        <v>11.8</v>
      </c>
      <c r="R64" s="74">
        <v>0</v>
      </c>
      <c r="S64" s="74">
        <v>2.21986192246415</v>
      </c>
      <c r="T64" s="74">
        <v>0</v>
      </c>
      <c r="U64" s="74">
        <v>9.7</v>
      </c>
      <c r="V64" s="74">
        <v>25.8</v>
      </c>
      <c r="W64" s="81">
        <v>82</v>
      </c>
      <c r="X64" s="82">
        <v>0</v>
      </c>
      <c r="Y64" s="19"/>
    </row>
    <row r="65" s="1" customFormat="1" ht="35.1" customHeight="1" spans="1:25">
      <c r="A65" s="19"/>
      <c r="B65" s="73" t="s">
        <v>160</v>
      </c>
      <c r="C65" s="24" t="s">
        <v>161</v>
      </c>
      <c r="D65" s="44" t="s">
        <v>162</v>
      </c>
      <c r="E65" s="44">
        <v>0.9</v>
      </c>
      <c r="F65" s="23" t="s">
        <v>33</v>
      </c>
      <c r="G65" s="58" t="s">
        <v>34</v>
      </c>
      <c r="H65" s="74">
        <v>23.8</v>
      </c>
      <c r="I65" s="74">
        <v>79</v>
      </c>
      <c r="J65" s="74">
        <v>2.2</v>
      </c>
      <c r="K65" s="74">
        <v>2.2</v>
      </c>
      <c r="L65" s="74">
        <v>0</v>
      </c>
      <c r="M65" s="74">
        <v>0</v>
      </c>
      <c r="N65" s="74">
        <v>0</v>
      </c>
      <c r="O65" s="74">
        <v>0</v>
      </c>
      <c r="P65" s="74">
        <v>56.9</v>
      </c>
      <c r="Q65" s="74">
        <v>12.3</v>
      </c>
      <c r="R65" s="74">
        <v>0</v>
      </c>
      <c r="S65" s="74">
        <v>0.899506722120128</v>
      </c>
      <c r="T65" s="74">
        <v>0</v>
      </c>
      <c r="U65" s="74">
        <v>13.8</v>
      </c>
      <c r="V65" s="74">
        <v>5.6</v>
      </c>
      <c r="W65" s="81">
        <v>81</v>
      </c>
      <c r="X65" s="82">
        <v>0</v>
      </c>
      <c r="Y65" s="19"/>
    </row>
    <row r="66" s="1" customFormat="1" ht="35.1" customHeight="1" spans="1:25">
      <c r="A66" s="19"/>
      <c r="B66" s="73" t="s">
        <v>163</v>
      </c>
      <c r="C66" s="24" t="s">
        <v>164</v>
      </c>
      <c r="D66" s="44" t="s">
        <v>165</v>
      </c>
      <c r="E66" s="44">
        <v>1</v>
      </c>
      <c r="F66" s="23" t="s">
        <v>33</v>
      </c>
      <c r="G66" s="58" t="s">
        <v>40</v>
      </c>
      <c r="H66" s="74">
        <v>26.2</v>
      </c>
      <c r="I66" s="74">
        <v>70.3</v>
      </c>
      <c r="J66" s="74">
        <v>12.8</v>
      </c>
      <c r="K66" s="74">
        <v>0</v>
      </c>
      <c r="L66" s="74">
        <v>0</v>
      </c>
      <c r="M66" s="74">
        <v>7.4</v>
      </c>
      <c r="N66" s="74">
        <v>5.4</v>
      </c>
      <c r="O66" s="74">
        <v>0</v>
      </c>
      <c r="P66" s="74">
        <v>52.2</v>
      </c>
      <c r="Q66" s="74">
        <v>13.5</v>
      </c>
      <c r="R66" s="74">
        <v>0</v>
      </c>
      <c r="S66" s="74">
        <v>0.699440447641886</v>
      </c>
      <c r="T66" s="74">
        <v>0</v>
      </c>
      <c r="U66" s="74">
        <v>15.6</v>
      </c>
      <c r="V66" s="74">
        <v>4.9</v>
      </c>
      <c r="W66" s="81">
        <v>81</v>
      </c>
      <c r="X66" s="82">
        <v>14</v>
      </c>
      <c r="Y66" s="19"/>
    </row>
    <row r="67" s="1" customFormat="1" ht="35.1" customHeight="1" spans="1:25">
      <c r="A67" s="19"/>
      <c r="B67" s="71" t="s">
        <v>166</v>
      </c>
      <c r="C67" s="72"/>
      <c r="D67" s="72"/>
      <c r="E67" s="72"/>
      <c r="F67" s="72"/>
      <c r="G67" s="72"/>
      <c r="H67" s="21">
        <f t="shared" ref="H67:X67" si="6">AVERAGE(H68:H92)</f>
        <v>25.636</v>
      </c>
      <c r="I67" s="21">
        <f t="shared" si="6"/>
        <v>77.42</v>
      </c>
      <c r="J67" s="21">
        <f t="shared" si="6"/>
        <v>5.592</v>
      </c>
      <c r="K67" s="21">
        <f t="shared" si="6"/>
        <v>0.532</v>
      </c>
      <c r="L67" s="21">
        <f t="shared" si="6"/>
        <v>0</v>
      </c>
      <c r="M67" s="21">
        <f t="shared" si="6"/>
        <v>4.352</v>
      </c>
      <c r="N67" s="21">
        <f t="shared" si="6"/>
        <v>0.704</v>
      </c>
      <c r="O67" s="21">
        <f t="shared" si="6"/>
        <v>0.008</v>
      </c>
      <c r="P67" s="21">
        <f t="shared" si="6"/>
        <v>47.616</v>
      </c>
      <c r="Q67" s="21">
        <f t="shared" si="6"/>
        <v>12.32</v>
      </c>
      <c r="R67" s="21">
        <f t="shared" si="6"/>
        <v>0</v>
      </c>
      <c r="S67" s="21">
        <f t="shared" si="6"/>
        <v>0.873426227107128</v>
      </c>
      <c r="T67" s="21">
        <f t="shared" si="6"/>
        <v>0</v>
      </c>
      <c r="U67" s="21">
        <f t="shared" si="6"/>
        <v>20.408</v>
      </c>
      <c r="V67" s="21">
        <f t="shared" si="6"/>
        <v>51.164</v>
      </c>
      <c r="W67" s="35">
        <f t="shared" si="6"/>
        <v>80.52</v>
      </c>
      <c r="X67" s="80">
        <f t="shared" si="6"/>
        <v>0</v>
      </c>
      <c r="Y67" s="19"/>
    </row>
    <row r="68" s="1" customFormat="1" ht="35.1" customHeight="1" spans="1:25">
      <c r="A68" s="19"/>
      <c r="B68" s="73" t="s">
        <v>167</v>
      </c>
      <c r="C68" s="24" t="s">
        <v>168</v>
      </c>
      <c r="D68" s="40" t="s">
        <v>115</v>
      </c>
      <c r="E68" s="41">
        <v>0.4</v>
      </c>
      <c r="F68" s="23" t="s">
        <v>33</v>
      </c>
      <c r="G68" s="58" t="s">
        <v>40</v>
      </c>
      <c r="H68" s="74">
        <v>24.9</v>
      </c>
      <c r="I68" s="74">
        <v>76.8</v>
      </c>
      <c r="J68" s="74">
        <v>5.9</v>
      </c>
      <c r="K68" s="74">
        <v>0.4</v>
      </c>
      <c r="L68" s="74">
        <v>0</v>
      </c>
      <c r="M68" s="74">
        <v>5.4</v>
      </c>
      <c r="N68" s="74">
        <v>0</v>
      </c>
      <c r="O68" s="74">
        <v>0</v>
      </c>
      <c r="P68" s="74">
        <v>38.8</v>
      </c>
      <c r="Q68" s="74">
        <v>12.5</v>
      </c>
      <c r="R68" s="74">
        <v>0</v>
      </c>
      <c r="S68" s="74">
        <v>0.882930019620667</v>
      </c>
      <c r="T68" s="74">
        <v>0</v>
      </c>
      <c r="U68" s="74">
        <v>17.9</v>
      </c>
      <c r="V68" s="74">
        <v>45.1</v>
      </c>
      <c r="W68" s="81">
        <v>78</v>
      </c>
      <c r="X68" s="82">
        <v>0</v>
      </c>
      <c r="Y68" s="19"/>
    </row>
    <row r="69" s="1" customFormat="1" ht="35.1" customHeight="1" spans="1:25">
      <c r="A69" s="19"/>
      <c r="B69" s="73" t="s">
        <v>169</v>
      </c>
      <c r="C69" s="24" t="s">
        <v>170</v>
      </c>
      <c r="D69" s="40" t="s">
        <v>171</v>
      </c>
      <c r="E69" s="41">
        <v>0.25</v>
      </c>
      <c r="F69" s="23" t="s">
        <v>33</v>
      </c>
      <c r="G69" s="58" t="s">
        <v>40</v>
      </c>
      <c r="H69" s="74">
        <v>25.2</v>
      </c>
      <c r="I69" s="74">
        <v>77.6</v>
      </c>
      <c r="J69" s="74">
        <v>5.4</v>
      </c>
      <c r="K69" s="74">
        <v>0.4</v>
      </c>
      <c r="L69" s="74">
        <v>0</v>
      </c>
      <c r="M69" s="74">
        <v>5.1</v>
      </c>
      <c r="N69" s="74">
        <v>0</v>
      </c>
      <c r="O69" s="74">
        <v>0</v>
      </c>
      <c r="P69" s="74">
        <v>47.7</v>
      </c>
      <c r="Q69" s="74">
        <v>12</v>
      </c>
      <c r="R69" s="74">
        <v>0</v>
      </c>
      <c r="S69" s="74">
        <v>0.523507500251686</v>
      </c>
      <c r="T69" s="74">
        <v>0</v>
      </c>
      <c r="U69" s="74">
        <v>17.9</v>
      </c>
      <c r="V69" s="74">
        <v>38.9</v>
      </c>
      <c r="W69" s="81">
        <v>81</v>
      </c>
      <c r="X69" s="82">
        <v>0</v>
      </c>
      <c r="Y69" s="19"/>
    </row>
    <row r="70" s="1" customFormat="1" ht="35.1" customHeight="1" spans="1:25">
      <c r="A70" s="19"/>
      <c r="B70" s="73" t="s">
        <v>172</v>
      </c>
      <c r="C70" s="24" t="s">
        <v>173</v>
      </c>
      <c r="D70" s="40" t="s">
        <v>174</v>
      </c>
      <c r="E70" s="41">
        <v>0.5</v>
      </c>
      <c r="F70" s="23" t="s">
        <v>33</v>
      </c>
      <c r="G70" s="58" t="s">
        <v>34</v>
      </c>
      <c r="H70" s="74">
        <v>26.1</v>
      </c>
      <c r="I70" s="74">
        <v>81.1</v>
      </c>
      <c r="J70" s="74">
        <v>6.8</v>
      </c>
      <c r="K70" s="74">
        <v>2.2</v>
      </c>
      <c r="L70" s="74">
        <v>0</v>
      </c>
      <c r="M70" s="74">
        <v>4.7</v>
      </c>
      <c r="N70" s="74">
        <v>0</v>
      </c>
      <c r="O70" s="74">
        <v>0</v>
      </c>
      <c r="P70" s="74">
        <v>35.5</v>
      </c>
      <c r="Q70" s="74">
        <v>12.7</v>
      </c>
      <c r="R70" s="74">
        <v>0</v>
      </c>
      <c r="S70" s="74">
        <v>0.865438302624232</v>
      </c>
      <c r="T70" s="74">
        <v>0</v>
      </c>
      <c r="U70" s="74">
        <v>23.8</v>
      </c>
      <c r="V70" s="74">
        <v>76.5</v>
      </c>
      <c r="W70" s="81">
        <v>81</v>
      </c>
      <c r="X70" s="82">
        <v>0</v>
      </c>
      <c r="Y70" s="19"/>
    </row>
    <row r="71" s="1" customFormat="1" ht="35.1" customHeight="1" spans="1:25">
      <c r="A71" s="19"/>
      <c r="B71" s="73" t="s">
        <v>175</v>
      </c>
      <c r="C71" s="24" t="s">
        <v>176</v>
      </c>
      <c r="D71" s="40" t="s">
        <v>93</v>
      </c>
      <c r="E71" s="41">
        <v>0.2</v>
      </c>
      <c r="F71" s="23" t="s">
        <v>33</v>
      </c>
      <c r="G71" s="58" t="s">
        <v>34</v>
      </c>
      <c r="H71" s="74">
        <v>24.3</v>
      </c>
      <c r="I71" s="74">
        <v>77</v>
      </c>
      <c r="J71" s="74">
        <v>6.1</v>
      </c>
      <c r="K71" s="74">
        <v>0.5</v>
      </c>
      <c r="L71" s="74">
        <v>0</v>
      </c>
      <c r="M71" s="74">
        <v>5.6</v>
      </c>
      <c r="N71" s="74">
        <v>0</v>
      </c>
      <c r="O71" s="74">
        <v>0</v>
      </c>
      <c r="P71" s="74">
        <v>45.1</v>
      </c>
      <c r="Q71" s="74">
        <v>12.3</v>
      </c>
      <c r="R71" s="74">
        <v>0</v>
      </c>
      <c r="S71" s="74">
        <v>1.5289648622982</v>
      </c>
      <c r="T71" s="74">
        <v>0</v>
      </c>
      <c r="U71" s="74">
        <v>16.4</v>
      </c>
      <c r="V71" s="74">
        <v>49.5</v>
      </c>
      <c r="W71" s="81">
        <v>76</v>
      </c>
      <c r="X71" s="82">
        <v>0</v>
      </c>
      <c r="Y71" s="19"/>
    </row>
    <row r="72" s="1" customFormat="1" ht="35.1" customHeight="1" spans="1:25">
      <c r="A72" s="19"/>
      <c r="B72" s="73" t="s">
        <v>177</v>
      </c>
      <c r="C72" s="24" t="s">
        <v>178</v>
      </c>
      <c r="D72" s="40" t="s">
        <v>171</v>
      </c>
      <c r="E72" s="41">
        <v>0.3</v>
      </c>
      <c r="F72" s="23" t="s">
        <v>33</v>
      </c>
      <c r="G72" s="58" t="s">
        <v>40</v>
      </c>
      <c r="H72" s="74">
        <v>23.1</v>
      </c>
      <c r="I72" s="74">
        <v>77.4</v>
      </c>
      <c r="J72" s="74">
        <v>5.6</v>
      </c>
      <c r="K72" s="74">
        <v>0.7</v>
      </c>
      <c r="L72" s="74">
        <v>0</v>
      </c>
      <c r="M72" s="74">
        <v>4.9</v>
      </c>
      <c r="N72" s="74">
        <v>0</v>
      </c>
      <c r="O72" s="74">
        <v>0</v>
      </c>
      <c r="P72" s="74">
        <v>44.9</v>
      </c>
      <c r="Q72" s="74">
        <v>12</v>
      </c>
      <c r="R72" s="74">
        <v>0</v>
      </c>
      <c r="S72" s="74">
        <v>0.62199036918138</v>
      </c>
      <c r="T72" s="74">
        <v>0</v>
      </c>
      <c r="U72" s="74">
        <v>18.8</v>
      </c>
      <c r="V72" s="74">
        <v>40.7</v>
      </c>
      <c r="W72" s="81">
        <v>84</v>
      </c>
      <c r="X72" s="82">
        <v>0</v>
      </c>
      <c r="Y72" s="19"/>
    </row>
    <row r="73" s="1" customFormat="1" ht="35.1" customHeight="1" spans="1:25">
      <c r="A73" s="19"/>
      <c r="B73" s="73" t="s">
        <v>179</v>
      </c>
      <c r="C73" s="24" t="s">
        <v>180</v>
      </c>
      <c r="D73" s="40" t="s">
        <v>171</v>
      </c>
      <c r="E73" s="41">
        <v>0.5</v>
      </c>
      <c r="F73" s="23" t="s">
        <v>33</v>
      </c>
      <c r="G73" s="58" t="s">
        <v>34</v>
      </c>
      <c r="H73" s="74">
        <v>28.6</v>
      </c>
      <c r="I73" s="74">
        <v>79</v>
      </c>
      <c r="J73" s="74">
        <v>4.8</v>
      </c>
      <c r="K73" s="74">
        <v>0.2</v>
      </c>
      <c r="L73" s="74">
        <v>0</v>
      </c>
      <c r="M73" s="74">
        <v>4.6</v>
      </c>
      <c r="N73" s="74">
        <v>0</v>
      </c>
      <c r="O73" s="74">
        <v>0</v>
      </c>
      <c r="P73" s="74">
        <v>27.7</v>
      </c>
      <c r="Q73" s="74">
        <v>13</v>
      </c>
      <c r="R73" s="74">
        <v>0</v>
      </c>
      <c r="S73" s="74">
        <v>0.355173380689784</v>
      </c>
      <c r="T73" s="74">
        <v>0</v>
      </c>
      <c r="U73" s="74">
        <v>27.4</v>
      </c>
      <c r="V73" s="74">
        <v>90.6</v>
      </c>
      <c r="W73" s="81">
        <v>84</v>
      </c>
      <c r="X73" s="82">
        <v>0</v>
      </c>
      <c r="Y73" s="19"/>
    </row>
    <row r="74" s="1" customFormat="1" ht="35.1" customHeight="1" spans="1:25">
      <c r="A74" s="19"/>
      <c r="B74" s="73" t="s">
        <v>181</v>
      </c>
      <c r="C74" s="24" t="s">
        <v>182</v>
      </c>
      <c r="D74" s="40" t="s">
        <v>93</v>
      </c>
      <c r="E74" s="41">
        <v>0.3</v>
      </c>
      <c r="F74" s="23" t="s">
        <v>33</v>
      </c>
      <c r="G74" s="58" t="s">
        <v>40</v>
      </c>
      <c r="H74" s="74">
        <v>24.7</v>
      </c>
      <c r="I74" s="74">
        <v>77.6</v>
      </c>
      <c r="J74" s="74">
        <v>4.2</v>
      </c>
      <c r="K74" s="74">
        <v>2</v>
      </c>
      <c r="L74" s="74">
        <v>0</v>
      </c>
      <c r="M74" s="74">
        <v>2.3</v>
      </c>
      <c r="N74" s="74">
        <v>0</v>
      </c>
      <c r="O74" s="74">
        <v>0</v>
      </c>
      <c r="P74" s="74">
        <v>48.7</v>
      </c>
      <c r="Q74" s="74">
        <v>12.3</v>
      </c>
      <c r="R74" s="74">
        <v>0</v>
      </c>
      <c r="S74" s="74">
        <v>0.720720720720721</v>
      </c>
      <c r="T74" s="74">
        <v>0</v>
      </c>
      <c r="U74" s="74">
        <v>17.3</v>
      </c>
      <c r="V74" s="74">
        <v>37.9</v>
      </c>
      <c r="W74" s="81">
        <v>84</v>
      </c>
      <c r="X74" s="82">
        <v>0</v>
      </c>
      <c r="Y74" s="19"/>
    </row>
    <row r="75" s="1" customFormat="1" ht="35.1" customHeight="1" spans="1:25">
      <c r="A75" s="19"/>
      <c r="B75" s="73" t="s">
        <v>183</v>
      </c>
      <c r="C75" s="24" t="s">
        <v>184</v>
      </c>
      <c r="D75" s="40" t="s">
        <v>171</v>
      </c>
      <c r="E75" s="41">
        <v>0.5</v>
      </c>
      <c r="F75" s="23" t="s">
        <v>33</v>
      </c>
      <c r="G75" s="58" t="s">
        <v>34</v>
      </c>
      <c r="H75" s="74">
        <v>23.7</v>
      </c>
      <c r="I75" s="74">
        <v>78.9</v>
      </c>
      <c r="J75" s="74">
        <v>2.9</v>
      </c>
      <c r="K75" s="74">
        <v>0.2</v>
      </c>
      <c r="L75" s="74">
        <v>0</v>
      </c>
      <c r="M75" s="74">
        <v>2.5</v>
      </c>
      <c r="N75" s="74">
        <v>0.1</v>
      </c>
      <c r="O75" s="74">
        <v>0.1</v>
      </c>
      <c r="P75" s="74">
        <v>34.8</v>
      </c>
      <c r="Q75" s="74">
        <v>12.5</v>
      </c>
      <c r="R75" s="74">
        <v>0</v>
      </c>
      <c r="S75" s="74">
        <v>0.52734375</v>
      </c>
      <c r="T75" s="74">
        <v>0</v>
      </c>
      <c r="U75" s="74">
        <v>24</v>
      </c>
      <c r="V75" s="74">
        <v>79</v>
      </c>
      <c r="W75" s="81">
        <v>84</v>
      </c>
      <c r="X75" s="82">
        <v>0</v>
      </c>
      <c r="Y75" s="19"/>
    </row>
    <row r="76" s="1" customFormat="1" ht="35.1" customHeight="1" spans="1:25">
      <c r="A76" s="19"/>
      <c r="B76" s="73" t="s">
        <v>185</v>
      </c>
      <c r="C76" s="24" t="s">
        <v>186</v>
      </c>
      <c r="D76" s="40" t="s">
        <v>171</v>
      </c>
      <c r="E76" s="41">
        <v>1.5</v>
      </c>
      <c r="F76" s="23" t="s">
        <v>33</v>
      </c>
      <c r="G76" s="58" t="s">
        <v>34</v>
      </c>
      <c r="H76" s="74">
        <v>27.5</v>
      </c>
      <c r="I76" s="74">
        <v>79.6</v>
      </c>
      <c r="J76" s="74">
        <v>6.5</v>
      </c>
      <c r="K76" s="74">
        <v>3.8</v>
      </c>
      <c r="L76" s="74">
        <v>0</v>
      </c>
      <c r="M76" s="74">
        <v>2.7</v>
      </c>
      <c r="N76" s="74">
        <v>0</v>
      </c>
      <c r="O76" s="74">
        <v>0</v>
      </c>
      <c r="P76" s="74">
        <v>46.5</v>
      </c>
      <c r="Q76" s="74">
        <v>11.6</v>
      </c>
      <c r="R76" s="74">
        <v>0</v>
      </c>
      <c r="S76" s="74">
        <v>1.22812107146311</v>
      </c>
      <c r="T76" s="74">
        <v>0</v>
      </c>
      <c r="U76" s="74">
        <v>26.1</v>
      </c>
      <c r="V76" s="74">
        <v>88.3</v>
      </c>
      <c r="W76" s="81">
        <v>83</v>
      </c>
      <c r="X76" s="82">
        <v>0</v>
      </c>
      <c r="Y76" s="19"/>
    </row>
    <row r="77" s="1" customFormat="1" ht="35.1" customHeight="1" spans="1:25">
      <c r="A77" s="19"/>
      <c r="B77" s="73" t="s">
        <v>187</v>
      </c>
      <c r="C77" s="24" t="s">
        <v>188</v>
      </c>
      <c r="D77" s="40" t="s">
        <v>171</v>
      </c>
      <c r="E77" s="41">
        <v>1.5</v>
      </c>
      <c r="F77" s="23" t="s">
        <v>33</v>
      </c>
      <c r="G77" s="58" t="s">
        <v>34</v>
      </c>
      <c r="H77" s="74">
        <v>27.9</v>
      </c>
      <c r="I77" s="74">
        <v>79.7</v>
      </c>
      <c r="J77" s="74">
        <v>5.3</v>
      </c>
      <c r="K77" s="74">
        <v>0.2</v>
      </c>
      <c r="L77" s="74">
        <v>0</v>
      </c>
      <c r="M77" s="74">
        <v>4.4</v>
      </c>
      <c r="N77" s="74">
        <v>0.6</v>
      </c>
      <c r="O77" s="74">
        <v>0</v>
      </c>
      <c r="P77" s="74">
        <v>46.8</v>
      </c>
      <c r="Q77" s="74">
        <v>12.4</v>
      </c>
      <c r="R77" s="74">
        <v>0</v>
      </c>
      <c r="S77" s="74">
        <v>1.36705399863295</v>
      </c>
      <c r="T77" s="74">
        <v>0</v>
      </c>
      <c r="U77" s="74">
        <v>24.8</v>
      </c>
      <c r="V77" s="74">
        <v>89.9</v>
      </c>
      <c r="W77" s="81">
        <v>81</v>
      </c>
      <c r="X77" s="82">
        <v>0</v>
      </c>
      <c r="Y77" s="19"/>
    </row>
    <row r="78" s="1" customFormat="1" ht="35.1" customHeight="1" spans="1:25">
      <c r="A78" s="19"/>
      <c r="B78" s="73" t="s">
        <v>189</v>
      </c>
      <c r="C78" s="24" t="s">
        <v>190</v>
      </c>
      <c r="D78" s="40" t="s">
        <v>171</v>
      </c>
      <c r="E78" s="41">
        <v>1.5</v>
      </c>
      <c r="F78" s="23" t="s">
        <v>33</v>
      </c>
      <c r="G78" s="58" t="s">
        <v>34</v>
      </c>
      <c r="H78" s="74">
        <v>28.8</v>
      </c>
      <c r="I78" s="74">
        <v>79.9</v>
      </c>
      <c r="J78" s="74">
        <v>4.5</v>
      </c>
      <c r="K78" s="74">
        <v>0.1</v>
      </c>
      <c r="L78" s="74">
        <v>0</v>
      </c>
      <c r="M78" s="74">
        <v>4.4</v>
      </c>
      <c r="N78" s="74">
        <v>0</v>
      </c>
      <c r="O78" s="74">
        <v>0</v>
      </c>
      <c r="P78" s="74">
        <v>53</v>
      </c>
      <c r="Q78" s="74">
        <v>12.3</v>
      </c>
      <c r="R78" s="74">
        <v>0</v>
      </c>
      <c r="S78" s="74">
        <v>1.18061309030655</v>
      </c>
      <c r="T78" s="74">
        <v>0</v>
      </c>
      <c r="U78" s="74">
        <v>27.2</v>
      </c>
      <c r="V78" s="74">
        <v>87.1</v>
      </c>
      <c r="W78" s="81">
        <v>81</v>
      </c>
      <c r="X78" s="82">
        <v>0</v>
      </c>
      <c r="Y78" s="19"/>
    </row>
    <row r="79" s="1" customFormat="1" ht="35.1" customHeight="1" spans="1:25">
      <c r="A79" s="19"/>
      <c r="B79" s="73" t="s">
        <v>191</v>
      </c>
      <c r="C79" s="24" t="s">
        <v>192</v>
      </c>
      <c r="D79" s="40" t="s">
        <v>171</v>
      </c>
      <c r="E79" s="41">
        <v>1.2</v>
      </c>
      <c r="F79" s="23" t="s">
        <v>33</v>
      </c>
      <c r="G79" s="58" t="s">
        <v>34</v>
      </c>
      <c r="H79" s="74">
        <v>28.2</v>
      </c>
      <c r="I79" s="74">
        <v>79.8</v>
      </c>
      <c r="J79" s="74">
        <v>5.3</v>
      </c>
      <c r="K79" s="74">
        <v>0.3</v>
      </c>
      <c r="L79" s="74">
        <v>0</v>
      </c>
      <c r="M79" s="74">
        <v>5</v>
      </c>
      <c r="N79" s="74">
        <v>0</v>
      </c>
      <c r="O79" s="74">
        <v>0</v>
      </c>
      <c r="P79" s="74">
        <v>58.9</v>
      </c>
      <c r="Q79" s="74">
        <v>12.6</v>
      </c>
      <c r="R79" s="74">
        <v>0</v>
      </c>
      <c r="S79" s="74">
        <v>1.2514220705347</v>
      </c>
      <c r="T79" s="74">
        <v>0</v>
      </c>
      <c r="U79" s="74">
        <v>27.4</v>
      </c>
      <c r="V79" s="74">
        <v>85.3</v>
      </c>
      <c r="W79" s="81">
        <v>81</v>
      </c>
      <c r="X79" s="82">
        <v>0</v>
      </c>
      <c r="Y79" s="19"/>
    </row>
    <row r="80" s="1" customFormat="1" ht="35.1" customHeight="1" spans="1:25">
      <c r="A80" s="19"/>
      <c r="B80" s="73" t="s">
        <v>193</v>
      </c>
      <c r="C80" s="24" t="s">
        <v>194</v>
      </c>
      <c r="D80" s="40" t="s">
        <v>171</v>
      </c>
      <c r="E80" s="41">
        <v>1.2</v>
      </c>
      <c r="F80" s="23" t="s">
        <v>33</v>
      </c>
      <c r="G80" s="58" t="s">
        <v>34</v>
      </c>
      <c r="H80" s="74">
        <v>28.6</v>
      </c>
      <c r="I80" s="74">
        <v>79.4</v>
      </c>
      <c r="J80" s="74">
        <v>5.7</v>
      </c>
      <c r="K80" s="74">
        <v>2.3</v>
      </c>
      <c r="L80" s="74">
        <v>0</v>
      </c>
      <c r="M80" s="74">
        <v>3.4</v>
      </c>
      <c r="N80" s="74">
        <v>0</v>
      </c>
      <c r="O80" s="74">
        <v>0</v>
      </c>
      <c r="P80" s="74">
        <v>52.9</v>
      </c>
      <c r="Q80" s="74">
        <v>11.9</v>
      </c>
      <c r="R80" s="74">
        <v>0</v>
      </c>
      <c r="S80" s="74">
        <v>0.120894620189402</v>
      </c>
      <c r="T80" s="74">
        <v>0</v>
      </c>
      <c r="U80" s="74">
        <v>27.4</v>
      </c>
      <c r="V80" s="74">
        <v>87.8</v>
      </c>
      <c r="W80" s="81">
        <v>83</v>
      </c>
      <c r="X80" s="82">
        <v>0</v>
      </c>
      <c r="Y80" s="19"/>
    </row>
    <row r="81" s="1" customFormat="1" ht="35.1" customHeight="1" spans="1:25">
      <c r="A81" s="19"/>
      <c r="B81" s="73" t="s">
        <v>195</v>
      </c>
      <c r="C81" s="24" t="s">
        <v>196</v>
      </c>
      <c r="D81" s="42" t="s">
        <v>171</v>
      </c>
      <c r="E81" s="40">
        <v>1.3</v>
      </c>
      <c r="F81" s="23" t="s">
        <v>33</v>
      </c>
      <c r="G81" s="58" t="s">
        <v>34</v>
      </c>
      <c r="H81" s="74">
        <v>26.4</v>
      </c>
      <c r="I81" s="74">
        <v>79.1</v>
      </c>
      <c r="J81" s="74">
        <v>4.3</v>
      </c>
      <c r="K81" s="74">
        <v>0</v>
      </c>
      <c r="L81" s="74">
        <v>0</v>
      </c>
      <c r="M81" s="74">
        <v>4.2</v>
      </c>
      <c r="N81" s="74">
        <v>0.1</v>
      </c>
      <c r="O81" s="74">
        <v>0</v>
      </c>
      <c r="P81" s="74">
        <v>47</v>
      </c>
      <c r="Q81" s="74">
        <v>10.5</v>
      </c>
      <c r="R81" s="74">
        <v>0</v>
      </c>
      <c r="S81" s="74">
        <v>0.375867386276022</v>
      </c>
      <c r="T81" s="74">
        <v>0</v>
      </c>
      <c r="U81" s="74">
        <v>27.1</v>
      </c>
      <c r="V81" s="74">
        <v>93.8</v>
      </c>
      <c r="W81" s="81">
        <v>78</v>
      </c>
      <c r="X81" s="82">
        <v>0</v>
      </c>
      <c r="Y81" s="19"/>
    </row>
    <row r="82" s="1" customFormat="1" ht="35.1" customHeight="1" spans="1:25">
      <c r="A82" s="19"/>
      <c r="B82" s="73" t="s">
        <v>197</v>
      </c>
      <c r="C82" s="24" t="s">
        <v>198</v>
      </c>
      <c r="D82" s="43" t="s">
        <v>199</v>
      </c>
      <c r="E82" s="44">
        <v>0.5</v>
      </c>
      <c r="F82" s="23" t="s">
        <v>33</v>
      </c>
      <c r="G82" s="58" t="s">
        <v>40</v>
      </c>
      <c r="H82" s="74">
        <v>25.4</v>
      </c>
      <c r="I82" s="74">
        <v>77.4</v>
      </c>
      <c r="J82" s="74">
        <v>5.2</v>
      </c>
      <c r="K82" s="74">
        <v>0</v>
      </c>
      <c r="L82" s="74">
        <v>0</v>
      </c>
      <c r="M82" s="74">
        <v>4.4</v>
      </c>
      <c r="N82" s="74">
        <v>0.8</v>
      </c>
      <c r="O82" s="74">
        <v>0</v>
      </c>
      <c r="P82" s="74">
        <v>51.6</v>
      </c>
      <c r="Q82" s="74">
        <v>12.8</v>
      </c>
      <c r="R82" s="74">
        <v>0</v>
      </c>
      <c r="S82" s="74">
        <v>2.67653238330136</v>
      </c>
      <c r="T82" s="74">
        <v>0</v>
      </c>
      <c r="U82" s="74">
        <v>14.7</v>
      </c>
      <c r="V82" s="74">
        <v>24.3</v>
      </c>
      <c r="W82" s="81">
        <v>82</v>
      </c>
      <c r="X82" s="82">
        <v>0</v>
      </c>
      <c r="Y82" s="19"/>
    </row>
    <row r="83" s="1" customFormat="1" ht="35.1" customHeight="1" spans="1:25">
      <c r="A83" s="19"/>
      <c r="B83" s="73" t="s">
        <v>200</v>
      </c>
      <c r="C83" s="24" t="s">
        <v>201</v>
      </c>
      <c r="D83" s="43" t="s">
        <v>202</v>
      </c>
      <c r="E83" s="44">
        <v>0.3</v>
      </c>
      <c r="F83" s="23" t="s">
        <v>33</v>
      </c>
      <c r="G83" s="58" t="s">
        <v>34</v>
      </c>
      <c r="H83" s="74">
        <v>25.9</v>
      </c>
      <c r="I83" s="74">
        <v>76.4</v>
      </c>
      <c r="J83" s="74">
        <v>6</v>
      </c>
      <c r="K83" s="74">
        <v>0</v>
      </c>
      <c r="L83" s="74">
        <v>0</v>
      </c>
      <c r="M83" s="74">
        <v>3</v>
      </c>
      <c r="N83" s="74">
        <v>3</v>
      </c>
      <c r="O83" s="74">
        <v>0</v>
      </c>
      <c r="P83" s="74">
        <v>39.6</v>
      </c>
      <c r="Q83" s="74">
        <v>13.3</v>
      </c>
      <c r="R83" s="74">
        <v>0</v>
      </c>
      <c r="S83" s="74">
        <v>0.491207387759112</v>
      </c>
      <c r="T83" s="74">
        <v>0</v>
      </c>
      <c r="U83" s="74">
        <v>19.6</v>
      </c>
      <c r="V83" s="74">
        <v>77.9</v>
      </c>
      <c r="W83" s="81">
        <v>79</v>
      </c>
      <c r="X83" s="82">
        <v>0</v>
      </c>
      <c r="Y83" s="19"/>
    </row>
    <row r="84" s="1" customFormat="1" ht="35.1" customHeight="1" spans="1:25">
      <c r="A84" s="19"/>
      <c r="B84" s="73" t="s">
        <v>203</v>
      </c>
      <c r="C84" s="24" t="s">
        <v>204</v>
      </c>
      <c r="D84" s="42" t="s">
        <v>205</v>
      </c>
      <c r="E84" s="40">
        <v>0.5</v>
      </c>
      <c r="F84" s="23" t="s">
        <v>33</v>
      </c>
      <c r="G84" s="58" t="s">
        <v>34</v>
      </c>
      <c r="H84" s="74">
        <v>22.1</v>
      </c>
      <c r="I84" s="74">
        <v>77</v>
      </c>
      <c r="J84" s="74">
        <v>7.3</v>
      </c>
      <c r="K84" s="74">
        <v>0</v>
      </c>
      <c r="L84" s="74">
        <v>0</v>
      </c>
      <c r="M84" s="74">
        <v>6.2</v>
      </c>
      <c r="N84" s="74">
        <v>1</v>
      </c>
      <c r="O84" s="74">
        <v>0.1</v>
      </c>
      <c r="P84" s="74">
        <v>57.5</v>
      </c>
      <c r="Q84" s="74">
        <v>11.9</v>
      </c>
      <c r="R84" s="74">
        <v>0</v>
      </c>
      <c r="S84" s="74">
        <v>1.26063031515758</v>
      </c>
      <c r="T84" s="74">
        <v>0</v>
      </c>
      <c r="U84" s="74">
        <v>16.5</v>
      </c>
      <c r="V84" s="74">
        <v>11.7</v>
      </c>
      <c r="W84" s="81">
        <v>81</v>
      </c>
      <c r="X84" s="82">
        <v>0</v>
      </c>
      <c r="Y84" s="19"/>
    </row>
    <row r="85" s="1" customFormat="1" ht="35.1" customHeight="1" spans="1:25">
      <c r="A85" s="19"/>
      <c r="B85" s="73" t="s">
        <v>206</v>
      </c>
      <c r="C85" s="24" t="s">
        <v>207</v>
      </c>
      <c r="D85" s="43" t="s">
        <v>208</v>
      </c>
      <c r="E85" s="44">
        <v>0.35</v>
      </c>
      <c r="F85" s="23" t="s">
        <v>33</v>
      </c>
      <c r="G85" s="58" t="s">
        <v>94</v>
      </c>
      <c r="H85" s="74">
        <v>22.7</v>
      </c>
      <c r="I85" s="74">
        <v>78.6</v>
      </c>
      <c r="J85" s="74">
        <v>5.3</v>
      </c>
      <c r="K85" s="74">
        <v>0</v>
      </c>
      <c r="L85" s="74">
        <v>0</v>
      </c>
      <c r="M85" s="74">
        <v>4.4</v>
      </c>
      <c r="N85" s="74">
        <v>0.9</v>
      </c>
      <c r="O85" s="74">
        <v>0</v>
      </c>
      <c r="P85" s="74">
        <v>59.5</v>
      </c>
      <c r="Q85" s="74">
        <v>11.9</v>
      </c>
      <c r="R85" s="74">
        <v>0</v>
      </c>
      <c r="S85" s="74">
        <v>1.1215314705598</v>
      </c>
      <c r="T85" s="74">
        <v>0</v>
      </c>
      <c r="U85" s="74">
        <v>17.1</v>
      </c>
      <c r="V85" s="24">
        <v>11.5</v>
      </c>
      <c r="W85" s="81">
        <v>79</v>
      </c>
      <c r="X85" s="82">
        <v>0</v>
      </c>
      <c r="Y85" s="19"/>
    </row>
    <row r="86" s="1" customFormat="1" ht="35.1" customHeight="1" spans="1:25">
      <c r="A86" s="19"/>
      <c r="B86" s="73" t="s">
        <v>209</v>
      </c>
      <c r="C86" s="24" t="s">
        <v>210</v>
      </c>
      <c r="D86" s="43" t="s">
        <v>211</v>
      </c>
      <c r="E86" s="44">
        <v>0.6</v>
      </c>
      <c r="F86" s="23" t="s">
        <v>33</v>
      </c>
      <c r="G86" s="58" t="s">
        <v>34</v>
      </c>
      <c r="H86" s="74">
        <v>24.2</v>
      </c>
      <c r="I86" s="74">
        <v>75.4</v>
      </c>
      <c r="J86" s="74">
        <v>7.7</v>
      </c>
      <c r="K86" s="74">
        <v>0</v>
      </c>
      <c r="L86" s="74">
        <v>0</v>
      </c>
      <c r="M86" s="74">
        <v>4.8</v>
      </c>
      <c r="N86" s="74">
        <v>2.9</v>
      </c>
      <c r="O86" s="74">
        <v>0</v>
      </c>
      <c r="P86" s="74">
        <v>48</v>
      </c>
      <c r="Q86" s="74">
        <v>12.9</v>
      </c>
      <c r="R86" s="74">
        <v>0</v>
      </c>
      <c r="S86" s="74">
        <v>1.27388535031847</v>
      </c>
      <c r="T86" s="74">
        <v>0</v>
      </c>
      <c r="U86" s="74">
        <v>13.4</v>
      </c>
      <c r="V86" s="74">
        <v>27.4</v>
      </c>
      <c r="W86" s="81">
        <v>79</v>
      </c>
      <c r="X86" s="82">
        <v>0</v>
      </c>
      <c r="Y86" s="19"/>
    </row>
    <row r="87" s="1" customFormat="1" ht="35.1" customHeight="1" spans="1:25">
      <c r="A87" s="19"/>
      <c r="B87" s="73" t="s">
        <v>212</v>
      </c>
      <c r="C87" s="24" t="s">
        <v>213</v>
      </c>
      <c r="D87" s="42" t="s">
        <v>205</v>
      </c>
      <c r="E87" s="40">
        <v>0.6</v>
      </c>
      <c r="F87" s="23" t="s">
        <v>33</v>
      </c>
      <c r="G87" s="58" t="s">
        <v>34</v>
      </c>
      <c r="H87" s="74">
        <v>22.5</v>
      </c>
      <c r="I87" s="74">
        <v>78.9</v>
      </c>
      <c r="J87" s="74">
        <v>5.2</v>
      </c>
      <c r="K87" s="74">
        <v>0</v>
      </c>
      <c r="L87" s="74">
        <v>0</v>
      </c>
      <c r="M87" s="74">
        <v>4</v>
      </c>
      <c r="N87" s="74">
        <v>1.2</v>
      </c>
      <c r="O87" s="74">
        <v>0</v>
      </c>
      <c r="P87" s="74">
        <v>58.5</v>
      </c>
      <c r="Q87" s="74">
        <v>11.9</v>
      </c>
      <c r="R87" s="74">
        <v>0</v>
      </c>
      <c r="S87" s="74">
        <v>0.840419220881946</v>
      </c>
      <c r="T87" s="74">
        <v>0</v>
      </c>
      <c r="U87" s="74">
        <v>18.4</v>
      </c>
      <c r="V87" s="74">
        <v>16.7</v>
      </c>
      <c r="W87" s="81">
        <v>79</v>
      </c>
      <c r="X87" s="82">
        <v>0</v>
      </c>
      <c r="Y87" s="19"/>
    </row>
    <row r="88" s="1" customFormat="1" ht="35.1" customHeight="1" spans="1:25">
      <c r="A88" s="19"/>
      <c r="B88" s="73" t="s">
        <v>214</v>
      </c>
      <c r="C88" s="24" t="s">
        <v>215</v>
      </c>
      <c r="D88" s="43" t="s">
        <v>216</v>
      </c>
      <c r="E88" s="44">
        <v>0.3</v>
      </c>
      <c r="F88" s="23" t="s">
        <v>33</v>
      </c>
      <c r="G88" s="58" t="s">
        <v>40</v>
      </c>
      <c r="H88" s="74">
        <v>26.1</v>
      </c>
      <c r="I88" s="74">
        <v>71.1</v>
      </c>
      <c r="J88" s="74">
        <v>8.3</v>
      </c>
      <c r="K88" s="74">
        <v>0</v>
      </c>
      <c r="L88" s="74">
        <v>0</v>
      </c>
      <c r="M88" s="74">
        <v>6.2</v>
      </c>
      <c r="N88" s="74">
        <v>2.1</v>
      </c>
      <c r="O88" s="74">
        <v>0</v>
      </c>
      <c r="P88" s="74">
        <v>43.7</v>
      </c>
      <c r="Q88" s="74">
        <v>13.5</v>
      </c>
      <c r="R88" s="74">
        <v>0</v>
      </c>
      <c r="S88" s="74">
        <v>0.727526410205302</v>
      </c>
      <c r="T88" s="74">
        <v>0</v>
      </c>
      <c r="U88" s="74">
        <v>14.8</v>
      </c>
      <c r="V88" s="74">
        <v>19.1</v>
      </c>
      <c r="W88" s="81">
        <v>78</v>
      </c>
      <c r="X88" s="82">
        <v>0</v>
      </c>
      <c r="Y88" s="19"/>
    </row>
    <row r="89" s="1" customFormat="1" ht="35.1" customHeight="1" spans="1:25">
      <c r="A89" s="19"/>
      <c r="B89" s="73" t="s">
        <v>217</v>
      </c>
      <c r="C89" s="24" t="s">
        <v>218</v>
      </c>
      <c r="D89" s="43" t="s">
        <v>216</v>
      </c>
      <c r="E89" s="44">
        <v>0.5</v>
      </c>
      <c r="F89" s="23" t="s">
        <v>33</v>
      </c>
      <c r="G89" s="58" t="s">
        <v>40</v>
      </c>
      <c r="H89" s="74">
        <v>27.6</v>
      </c>
      <c r="I89" s="74">
        <v>72.4</v>
      </c>
      <c r="J89" s="74">
        <v>5.2</v>
      </c>
      <c r="K89" s="74">
        <v>0</v>
      </c>
      <c r="L89" s="74">
        <v>0</v>
      </c>
      <c r="M89" s="74">
        <v>2.8</v>
      </c>
      <c r="N89" s="74">
        <v>2.4</v>
      </c>
      <c r="O89" s="74">
        <v>0</v>
      </c>
      <c r="P89" s="74">
        <v>47.6</v>
      </c>
      <c r="Q89" s="74">
        <v>13.3</v>
      </c>
      <c r="R89" s="74">
        <v>0</v>
      </c>
      <c r="S89" s="74">
        <v>0.253027290800651</v>
      </c>
      <c r="T89" s="74">
        <v>0</v>
      </c>
      <c r="U89" s="74">
        <v>15.5</v>
      </c>
      <c r="V89" s="74">
        <v>6.7</v>
      </c>
      <c r="W89" s="81">
        <v>82</v>
      </c>
      <c r="X89" s="82">
        <v>0</v>
      </c>
      <c r="Y89" s="19"/>
    </row>
    <row r="90" s="1" customFormat="1" ht="35.1" customHeight="1" spans="1:25">
      <c r="A90" s="19"/>
      <c r="B90" s="73" t="s">
        <v>219</v>
      </c>
      <c r="C90" s="24" t="s">
        <v>220</v>
      </c>
      <c r="D90" s="42" t="s">
        <v>216</v>
      </c>
      <c r="E90" s="40">
        <v>5.2</v>
      </c>
      <c r="F90" s="23" t="s">
        <v>33</v>
      </c>
      <c r="G90" s="58" t="s">
        <v>40</v>
      </c>
      <c r="H90" s="74">
        <v>25.5</v>
      </c>
      <c r="I90" s="74">
        <v>74</v>
      </c>
      <c r="J90" s="74">
        <v>4.1</v>
      </c>
      <c r="K90" s="74">
        <v>0</v>
      </c>
      <c r="L90" s="74">
        <v>0</v>
      </c>
      <c r="M90" s="74">
        <v>4</v>
      </c>
      <c r="N90" s="74">
        <v>0.1</v>
      </c>
      <c r="O90" s="74">
        <v>0</v>
      </c>
      <c r="P90" s="74">
        <v>46.8</v>
      </c>
      <c r="Q90" s="74">
        <v>11.4</v>
      </c>
      <c r="R90" s="74">
        <v>0</v>
      </c>
      <c r="S90" s="74">
        <v>0.322288246550509</v>
      </c>
      <c r="T90" s="74">
        <v>0</v>
      </c>
      <c r="U90" s="74">
        <v>17.3</v>
      </c>
      <c r="V90" s="74">
        <v>39</v>
      </c>
      <c r="W90" s="81">
        <v>81</v>
      </c>
      <c r="X90" s="82">
        <v>0</v>
      </c>
      <c r="Y90" s="19"/>
    </row>
    <row r="91" s="1" customFormat="1" ht="35.1" customHeight="1" spans="1:25">
      <c r="A91" s="19"/>
      <c r="B91" s="73" t="s">
        <v>221</v>
      </c>
      <c r="C91" s="24" t="s">
        <v>222</v>
      </c>
      <c r="D91" s="43" t="s">
        <v>223</v>
      </c>
      <c r="E91" s="44">
        <v>1.5</v>
      </c>
      <c r="F91" s="23" t="s">
        <v>33</v>
      </c>
      <c r="G91" s="58" t="s">
        <v>40</v>
      </c>
      <c r="H91" s="74">
        <v>25.8</v>
      </c>
      <c r="I91" s="74">
        <v>75.8</v>
      </c>
      <c r="J91" s="74">
        <v>6.3</v>
      </c>
      <c r="K91" s="74">
        <v>0</v>
      </c>
      <c r="L91" s="74">
        <v>0</v>
      </c>
      <c r="M91" s="74">
        <v>5.8</v>
      </c>
      <c r="N91" s="74">
        <v>0.5</v>
      </c>
      <c r="O91" s="74">
        <v>0</v>
      </c>
      <c r="P91" s="74">
        <v>50.9</v>
      </c>
      <c r="Q91" s="74">
        <v>11.7</v>
      </c>
      <c r="R91" s="74">
        <v>0</v>
      </c>
      <c r="S91" s="74">
        <v>0.463236743544254</v>
      </c>
      <c r="T91" s="74">
        <v>0</v>
      </c>
      <c r="U91" s="74">
        <v>23.2</v>
      </c>
      <c r="V91" s="74">
        <v>41.3</v>
      </c>
      <c r="W91" s="81">
        <v>75</v>
      </c>
      <c r="X91" s="82">
        <v>0</v>
      </c>
      <c r="Y91" s="19"/>
    </row>
    <row r="92" s="1" customFormat="1" ht="35.1" customHeight="1" spans="1:25">
      <c r="A92" s="19"/>
      <c r="B92" s="73" t="s">
        <v>224</v>
      </c>
      <c r="C92" s="24" t="s">
        <v>225</v>
      </c>
      <c r="D92" s="43" t="s">
        <v>226</v>
      </c>
      <c r="E92" s="44">
        <v>4.8</v>
      </c>
      <c r="F92" s="23" t="s">
        <v>33</v>
      </c>
      <c r="G92" s="58" t="s">
        <v>40</v>
      </c>
      <c r="H92" s="74">
        <v>25.1</v>
      </c>
      <c r="I92" s="74">
        <v>75.6</v>
      </c>
      <c r="J92" s="74">
        <v>5.9</v>
      </c>
      <c r="K92" s="74">
        <v>0</v>
      </c>
      <c r="L92" s="74">
        <v>0</v>
      </c>
      <c r="M92" s="74">
        <v>4</v>
      </c>
      <c r="N92" s="74">
        <v>1.9</v>
      </c>
      <c r="O92" s="74">
        <v>0</v>
      </c>
      <c r="P92" s="74">
        <v>58.4</v>
      </c>
      <c r="Q92" s="74">
        <v>12.8</v>
      </c>
      <c r="R92" s="74">
        <v>0</v>
      </c>
      <c r="S92" s="74">
        <v>0.855329715809804</v>
      </c>
      <c r="T92" s="74">
        <v>0</v>
      </c>
      <c r="U92" s="74">
        <v>16.2</v>
      </c>
      <c r="V92" s="74">
        <v>13.1</v>
      </c>
      <c r="W92" s="81">
        <v>79</v>
      </c>
      <c r="X92" s="82">
        <v>0</v>
      </c>
      <c r="Y92" s="19"/>
    </row>
    <row r="93" s="1" customFormat="1" ht="35.1" customHeight="1" spans="1:25">
      <c r="A93" s="19"/>
      <c r="B93" s="71" t="s">
        <v>227</v>
      </c>
      <c r="C93" s="72"/>
      <c r="D93" s="72"/>
      <c r="E93" s="72"/>
      <c r="F93" s="72"/>
      <c r="G93" s="72"/>
      <c r="H93" s="21">
        <f>AVERAGE(H94:H113)</f>
        <v>25.31</v>
      </c>
      <c r="I93" s="21">
        <f t="shared" ref="I93:X93" si="7">AVERAGE(I94:I113)</f>
        <v>77.855</v>
      </c>
      <c r="J93" s="21">
        <f t="shared" si="7"/>
        <v>3.475</v>
      </c>
      <c r="K93" s="21">
        <f t="shared" si="7"/>
        <v>0</v>
      </c>
      <c r="L93" s="21">
        <f t="shared" si="7"/>
        <v>0</v>
      </c>
      <c r="M93" s="21">
        <f t="shared" si="7"/>
        <v>3.25</v>
      </c>
      <c r="N93" s="21">
        <f t="shared" si="7"/>
        <v>0.2</v>
      </c>
      <c r="O93" s="21">
        <f t="shared" si="7"/>
        <v>0.005</v>
      </c>
      <c r="P93" s="21">
        <f t="shared" si="7"/>
        <v>41.475</v>
      </c>
      <c r="Q93" s="21">
        <f t="shared" si="7"/>
        <v>11.55</v>
      </c>
      <c r="R93" s="21">
        <f t="shared" si="7"/>
        <v>0.005</v>
      </c>
      <c r="S93" s="21">
        <f t="shared" si="7"/>
        <v>0.813354330349871</v>
      </c>
      <c r="T93" s="21">
        <f t="shared" si="7"/>
        <v>0</v>
      </c>
      <c r="U93" s="21">
        <f t="shared" si="7"/>
        <v>16.465</v>
      </c>
      <c r="V93" s="21">
        <f t="shared" si="7"/>
        <v>48.31</v>
      </c>
      <c r="W93" s="35">
        <f t="shared" si="7"/>
        <v>80.9</v>
      </c>
      <c r="X93" s="80">
        <f t="shared" si="7"/>
        <v>0</v>
      </c>
      <c r="Y93" s="19"/>
    </row>
    <row r="94" s="1" customFormat="1" ht="35.1" customHeight="1" spans="1:25">
      <c r="A94" s="19"/>
      <c r="B94" s="73" t="s">
        <v>228</v>
      </c>
      <c r="C94" s="24" t="s">
        <v>229</v>
      </c>
      <c r="D94" s="25" t="s">
        <v>230</v>
      </c>
      <c r="E94" s="26">
        <v>0.2</v>
      </c>
      <c r="F94" s="23" t="s">
        <v>33</v>
      </c>
      <c r="G94" s="58" t="s">
        <v>40</v>
      </c>
      <c r="H94" s="74">
        <v>23.5</v>
      </c>
      <c r="I94" s="74">
        <v>78.3</v>
      </c>
      <c r="J94" s="74">
        <v>3.9</v>
      </c>
      <c r="K94" s="74">
        <v>0</v>
      </c>
      <c r="L94" s="74">
        <v>0</v>
      </c>
      <c r="M94" s="74">
        <v>2.7</v>
      </c>
      <c r="N94" s="74">
        <v>1.2</v>
      </c>
      <c r="O94" s="74">
        <v>0</v>
      </c>
      <c r="P94" s="74">
        <v>36</v>
      </c>
      <c r="Q94" s="74">
        <v>11.6</v>
      </c>
      <c r="R94" s="74">
        <v>0</v>
      </c>
      <c r="S94" s="74">
        <v>0.0641505399337111</v>
      </c>
      <c r="T94" s="74">
        <v>0</v>
      </c>
      <c r="U94" s="74">
        <v>13.6</v>
      </c>
      <c r="V94" s="74">
        <v>24.4</v>
      </c>
      <c r="W94" s="81">
        <v>81</v>
      </c>
      <c r="X94" s="82">
        <v>0</v>
      </c>
      <c r="Y94" s="19"/>
    </row>
    <row r="95" s="1" customFormat="1" ht="35.1" customHeight="1" spans="1:25">
      <c r="A95" s="19"/>
      <c r="B95" s="73" t="s">
        <v>231</v>
      </c>
      <c r="C95" s="24" t="s">
        <v>232</v>
      </c>
      <c r="D95" s="25" t="s">
        <v>233</v>
      </c>
      <c r="E95" s="26">
        <v>0.3</v>
      </c>
      <c r="F95" s="23" t="s">
        <v>33</v>
      </c>
      <c r="G95" s="58" t="s">
        <v>40</v>
      </c>
      <c r="H95" s="74">
        <v>21.8</v>
      </c>
      <c r="I95" s="74">
        <v>80</v>
      </c>
      <c r="J95" s="74">
        <v>2</v>
      </c>
      <c r="K95" s="74">
        <v>0</v>
      </c>
      <c r="L95" s="74">
        <v>0</v>
      </c>
      <c r="M95" s="74">
        <v>1.8</v>
      </c>
      <c r="N95" s="74">
        <v>0.2</v>
      </c>
      <c r="O95" s="74">
        <v>0</v>
      </c>
      <c r="P95" s="74">
        <v>15.2</v>
      </c>
      <c r="Q95" s="74">
        <v>11.3</v>
      </c>
      <c r="R95" s="74">
        <v>0</v>
      </c>
      <c r="S95" s="74">
        <v>0.0207965061869606</v>
      </c>
      <c r="T95" s="74">
        <v>0</v>
      </c>
      <c r="U95" s="74">
        <v>9</v>
      </c>
      <c r="V95" s="74">
        <v>79</v>
      </c>
      <c r="W95" s="81">
        <v>84</v>
      </c>
      <c r="X95" s="82">
        <v>0</v>
      </c>
      <c r="Y95" s="19"/>
    </row>
    <row r="96" s="1" customFormat="1" ht="35.1" customHeight="1" spans="1:25">
      <c r="A96" s="19"/>
      <c r="B96" s="73" t="s">
        <v>234</v>
      </c>
      <c r="C96" s="24" t="s">
        <v>235</v>
      </c>
      <c r="D96" s="25" t="s">
        <v>233</v>
      </c>
      <c r="E96" s="26">
        <v>0.2</v>
      </c>
      <c r="F96" s="23" t="s">
        <v>33</v>
      </c>
      <c r="G96" s="58" t="s">
        <v>40</v>
      </c>
      <c r="H96" s="74">
        <v>25.6</v>
      </c>
      <c r="I96" s="74">
        <v>80</v>
      </c>
      <c r="J96" s="74">
        <v>2.4</v>
      </c>
      <c r="K96" s="74">
        <v>0</v>
      </c>
      <c r="L96" s="74">
        <v>0</v>
      </c>
      <c r="M96" s="74">
        <v>2.4</v>
      </c>
      <c r="N96" s="74">
        <v>0</v>
      </c>
      <c r="O96" s="74">
        <v>0</v>
      </c>
      <c r="P96" s="74">
        <v>33</v>
      </c>
      <c r="Q96" s="74">
        <v>12</v>
      </c>
      <c r="R96" s="74">
        <v>0</v>
      </c>
      <c r="S96" s="74">
        <v>0.483620768318277</v>
      </c>
      <c r="T96" s="74">
        <v>0</v>
      </c>
      <c r="U96" s="74">
        <v>10.9</v>
      </c>
      <c r="V96" s="74">
        <v>59.6</v>
      </c>
      <c r="W96" s="81">
        <v>82</v>
      </c>
      <c r="X96" s="82">
        <v>0</v>
      </c>
      <c r="Y96" s="19"/>
    </row>
    <row r="97" s="1" customFormat="1" ht="35.1" customHeight="1" spans="1:25">
      <c r="A97" s="19"/>
      <c r="B97" s="73" t="s">
        <v>236</v>
      </c>
      <c r="C97" s="24" t="s">
        <v>237</v>
      </c>
      <c r="D97" s="25" t="s">
        <v>238</v>
      </c>
      <c r="E97" s="26">
        <v>0.03</v>
      </c>
      <c r="F97" s="23" t="s">
        <v>33</v>
      </c>
      <c r="G97" s="58" t="s">
        <v>40</v>
      </c>
      <c r="H97" s="74">
        <v>24.8</v>
      </c>
      <c r="I97" s="74">
        <v>79.9</v>
      </c>
      <c r="J97" s="74">
        <v>1.8</v>
      </c>
      <c r="K97" s="74">
        <v>0</v>
      </c>
      <c r="L97" s="74">
        <v>0</v>
      </c>
      <c r="M97" s="74">
        <v>1.8</v>
      </c>
      <c r="N97" s="74">
        <v>0</v>
      </c>
      <c r="O97" s="74">
        <v>0</v>
      </c>
      <c r="P97" s="74">
        <v>51.7</v>
      </c>
      <c r="Q97" s="74">
        <v>9.3</v>
      </c>
      <c r="R97" s="74">
        <v>0</v>
      </c>
      <c r="S97" s="74">
        <v>0.0412031314379893</v>
      </c>
      <c r="T97" s="74">
        <v>0</v>
      </c>
      <c r="U97" s="74">
        <v>15.9</v>
      </c>
      <c r="V97" s="74">
        <v>54.7</v>
      </c>
      <c r="W97" s="81">
        <v>78</v>
      </c>
      <c r="X97" s="82">
        <v>0</v>
      </c>
      <c r="Y97" s="19"/>
    </row>
    <row r="98" s="1" customFormat="1" ht="35.1" customHeight="1" spans="1:25">
      <c r="A98" s="19"/>
      <c r="B98" s="73" t="s">
        <v>239</v>
      </c>
      <c r="C98" s="24" t="s">
        <v>240</v>
      </c>
      <c r="D98" s="25" t="s">
        <v>241</v>
      </c>
      <c r="E98" s="26">
        <v>3.5</v>
      </c>
      <c r="F98" s="23" t="s">
        <v>33</v>
      </c>
      <c r="G98" s="58" t="s">
        <v>40</v>
      </c>
      <c r="H98" s="74">
        <v>24.5</v>
      </c>
      <c r="I98" s="74">
        <v>74.9</v>
      </c>
      <c r="J98" s="74">
        <v>4.1</v>
      </c>
      <c r="K98" s="74">
        <v>0</v>
      </c>
      <c r="L98" s="74">
        <v>0</v>
      </c>
      <c r="M98" s="74">
        <v>4.1</v>
      </c>
      <c r="N98" s="74">
        <v>0</v>
      </c>
      <c r="O98" s="74">
        <v>0</v>
      </c>
      <c r="P98" s="74">
        <v>55.9</v>
      </c>
      <c r="Q98" s="74">
        <v>13.1</v>
      </c>
      <c r="R98" s="74">
        <v>0</v>
      </c>
      <c r="S98" s="74">
        <v>0.401423227807682</v>
      </c>
      <c r="T98" s="74">
        <v>0</v>
      </c>
      <c r="U98" s="74">
        <v>17.2</v>
      </c>
      <c r="V98" s="74">
        <v>7</v>
      </c>
      <c r="W98" s="81">
        <v>79</v>
      </c>
      <c r="X98" s="82">
        <v>0</v>
      </c>
      <c r="Y98" s="19"/>
    </row>
    <row r="99" s="1" customFormat="1" ht="35.1" customHeight="1" spans="1:25">
      <c r="A99" s="19"/>
      <c r="B99" s="73" t="s">
        <v>242</v>
      </c>
      <c r="C99" s="24" t="s">
        <v>243</v>
      </c>
      <c r="D99" s="25" t="s">
        <v>244</v>
      </c>
      <c r="E99" s="26">
        <v>8.5</v>
      </c>
      <c r="F99" s="23" t="s">
        <v>33</v>
      </c>
      <c r="G99" s="58" t="s">
        <v>40</v>
      </c>
      <c r="H99" s="74">
        <v>27.4</v>
      </c>
      <c r="I99" s="74">
        <v>77.9</v>
      </c>
      <c r="J99" s="74">
        <v>5.9</v>
      </c>
      <c r="K99" s="74">
        <v>0</v>
      </c>
      <c r="L99" s="74">
        <v>0</v>
      </c>
      <c r="M99" s="74">
        <v>5</v>
      </c>
      <c r="N99" s="74">
        <v>0.9</v>
      </c>
      <c r="O99" s="74">
        <v>0</v>
      </c>
      <c r="P99" s="74">
        <v>61.7</v>
      </c>
      <c r="Q99" s="74">
        <v>13.5</v>
      </c>
      <c r="R99" s="74">
        <v>0</v>
      </c>
      <c r="S99" s="74">
        <v>0.471475719000472</v>
      </c>
      <c r="T99" s="74">
        <v>0</v>
      </c>
      <c r="U99" s="74">
        <v>23.3</v>
      </c>
      <c r="V99" s="74">
        <v>38.8</v>
      </c>
      <c r="W99" s="81">
        <v>75</v>
      </c>
      <c r="X99" s="82">
        <v>0</v>
      </c>
      <c r="Y99" s="19"/>
    </row>
    <row r="100" s="1" customFormat="1" ht="35.1" customHeight="1" spans="1:25">
      <c r="A100" s="19"/>
      <c r="B100" s="73" t="s">
        <v>245</v>
      </c>
      <c r="C100" s="24" t="s">
        <v>246</v>
      </c>
      <c r="D100" s="25" t="s">
        <v>247</v>
      </c>
      <c r="E100" s="26">
        <v>9.1</v>
      </c>
      <c r="F100" s="23" t="s">
        <v>33</v>
      </c>
      <c r="G100" s="58" t="s">
        <v>40</v>
      </c>
      <c r="H100" s="74">
        <v>25.3</v>
      </c>
      <c r="I100" s="74">
        <v>79</v>
      </c>
      <c r="J100" s="74">
        <v>1.6</v>
      </c>
      <c r="K100" s="74">
        <v>0</v>
      </c>
      <c r="L100" s="74">
        <v>0</v>
      </c>
      <c r="M100" s="74">
        <v>1.6</v>
      </c>
      <c r="N100" s="74">
        <v>0</v>
      </c>
      <c r="O100" s="74">
        <v>0</v>
      </c>
      <c r="P100" s="74">
        <v>55.8</v>
      </c>
      <c r="Q100" s="74">
        <v>11.5</v>
      </c>
      <c r="R100" s="74">
        <v>0.1</v>
      </c>
      <c r="S100" s="74">
        <v>0.486519359416177</v>
      </c>
      <c r="T100" s="74">
        <v>0</v>
      </c>
      <c r="U100" s="74">
        <v>18.9</v>
      </c>
      <c r="V100" s="74">
        <v>4.9</v>
      </c>
      <c r="W100" s="81">
        <v>82</v>
      </c>
      <c r="X100" s="82">
        <v>0</v>
      </c>
      <c r="Y100" s="19"/>
    </row>
    <row r="101" s="1" customFormat="1" ht="35.1" customHeight="1" spans="1:25">
      <c r="A101" s="19"/>
      <c r="B101" s="73" t="s">
        <v>248</v>
      </c>
      <c r="C101" s="24" t="s">
        <v>249</v>
      </c>
      <c r="D101" s="25" t="s">
        <v>250</v>
      </c>
      <c r="E101" s="26">
        <v>7</v>
      </c>
      <c r="F101" s="23" t="s">
        <v>33</v>
      </c>
      <c r="G101" s="58" t="s">
        <v>34</v>
      </c>
      <c r="H101" s="74">
        <v>23.2</v>
      </c>
      <c r="I101" s="74">
        <v>73.6</v>
      </c>
      <c r="J101" s="74">
        <v>11</v>
      </c>
      <c r="K101" s="74">
        <v>0</v>
      </c>
      <c r="L101" s="74">
        <v>0</v>
      </c>
      <c r="M101" s="74">
        <v>10.9</v>
      </c>
      <c r="N101" s="74">
        <v>0.1</v>
      </c>
      <c r="O101" s="74">
        <v>0</v>
      </c>
      <c r="P101" s="74">
        <v>48.9</v>
      </c>
      <c r="Q101" s="74">
        <v>11.2</v>
      </c>
      <c r="R101" s="74">
        <v>0</v>
      </c>
      <c r="S101" s="74">
        <v>0.2809260873777</v>
      </c>
      <c r="T101" s="74">
        <v>0</v>
      </c>
      <c r="U101" s="74">
        <v>12.9</v>
      </c>
      <c r="V101" s="74">
        <v>63.3</v>
      </c>
      <c r="W101" s="81">
        <v>86</v>
      </c>
      <c r="X101" s="82">
        <v>0</v>
      </c>
      <c r="Y101" s="19"/>
    </row>
    <row r="102" s="1" customFormat="1" ht="35.1" customHeight="1" spans="1:25">
      <c r="A102" s="19"/>
      <c r="B102" s="73" t="s">
        <v>251</v>
      </c>
      <c r="C102" s="24" t="s">
        <v>252</v>
      </c>
      <c r="D102" s="25" t="s">
        <v>253</v>
      </c>
      <c r="E102" s="25">
        <v>0.11</v>
      </c>
      <c r="F102" s="23" t="s">
        <v>33</v>
      </c>
      <c r="G102" s="58" t="s">
        <v>34</v>
      </c>
      <c r="H102" s="74">
        <v>25.9</v>
      </c>
      <c r="I102" s="74">
        <v>79.8</v>
      </c>
      <c r="J102" s="74">
        <v>3.9</v>
      </c>
      <c r="K102" s="74">
        <v>0</v>
      </c>
      <c r="L102" s="74">
        <v>0</v>
      </c>
      <c r="M102" s="74">
        <v>3.8</v>
      </c>
      <c r="N102" s="74">
        <v>0.1</v>
      </c>
      <c r="O102" s="74">
        <v>0</v>
      </c>
      <c r="P102" s="74">
        <v>53.6</v>
      </c>
      <c r="Q102" s="74">
        <v>11.2</v>
      </c>
      <c r="R102" s="74">
        <v>0</v>
      </c>
      <c r="S102" s="74">
        <v>2.73106993681054</v>
      </c>
      <c r="T102" s="74">
        <v>0</v>
      </c>
      <c r="U102" s="74">
        <v>20.8</v>
      </c>
      <c r="V102" s="74">
        <v>15</v>
      </c>
      <c r="W102" s="81">
        <v>82</v>
      </c>
      <c r="X102" s="82">
        <v>0</v>
      </c>
      <c r="Y102" s="19"/>
    </row>
    <row r="103" s="1" customFormat="1" ht="35.1" customHeight="1" spans="1:25">
      <c r="A103" s="19"/>
      <c r="B103" s="73" t="s">
        <v>254</v>
      </c>
      <c r="C103" s="24" t="s">
        <v>255</v>
      </c>
      <c r="D103" s="25" t="s">
        <v>256</v>
      </c>
      <c r="E103" s="25">
        <v>0.12</v>
      </c>
      <c r="F103" s="23" t="s">
        <v>33</v>
      </c>
      <c r="G103" s="58" t="s">
        <v>40</v>
      </c>
      <c r="H103" s="74">
        <v>25.9</v>
      </c>
      <c r="I103" s="74">
        <v>75.5</v>
      </c>
      <c r="J103" s="74">
        <v>3.1</v>
      </c>
      <c r="K103" s="74">
        <v>0</v>
      </c>
      <c r="L103" s="74">
        <v>0</v>
      </c>
      <c r="M103" s="74">
        <v>2.8</v>
      </c>
      <c r="N103" s="74">
        <v>0.3</v>
      </c>
      <c r="O103" s="74">
        <v>0</v>
      </c>
      <c r="P103" s="74">
        <v>17.2</v>
      </c>
      <c r="Q103" s="74">
        <v>12.3</v>
      </c>
      <c r="R103" s="74">
        <v>0</v>
      </c>
      <c r="S103" s="74">
        <v>1.65786792627582</v>
      </c>
      <c r="T103" s="74">
        <v>0</v>
      </c>
      <c r="U103" s="74">
        <v>21</v>
      </c>
      <c r="V103" s="74">
        <v>52.2</v>
      </c>
      <c r="W103" s="81">
        <v>79</v>
      </c>
      <c r="X103" s="82">
        <v>0</v>
      </c>
      <c r="Y103" s="19"/>
    </row>
    <row r="104" s="1" customFormat="1" ht="35.1" customHeight="1" spans="1:25">
      <c r="A104" s="19"/>
      <c r="B104" s="73" t="s">
        <v>257</v>
      </c>
      <c r="C104" s="24" t="s">
        <v>258</v>
      </c>
      <c r="D104" s="25" t="s">
        <v>233</v>
      </c>
      <c r="E104" s="25">
        <v>0.09</v>
      </c>
      <c r="F104" s="23" t="s">
        <v>33</v>
      </c>
      <c r="G104" s="58" t="s">
        <v>40</v>
      </c>
      <c r="H104" s="74">
        <v>24.9</v>
      </c>
      <c r="I104" s="74">
        <v>78.6</v>
      </c>
      <c r="J104" s="74">
        <v>4.6</v>
      </c>
      <c r="K104" s="74">
        <v>0</v>
      </c>
      <c r="L104" s="74">
        <v>0</v>
      </c>
      <c r="M104" s="74">
        <v>3.8</v>
      </c>
      <c r="N104" s="74">
        <v>0.8</v>
      </c>
      <c r="O104" s="74">
        <v>0</v>
      </c>
      <c r="P104" s="74">
        <v>24.5</v>
      </c>
      <c r="Q104" s="74">
        <v>11.4</v>
      </c>
      <c r="R104" s="74">
        <v>0</v>
      </c>
      <c r="S104" s="74">
        <v>0.886234466814372</v>
      </c>
      <c r="T104" s="74">
        <v>0</v>
      </c>
      <c r="U104" s="74">
        <v>7.2</v>
      </c>
      <c r="V104" s="74">
        <v>69.2</v>
      </c>
      <c r="W104" s="81">
        <v>84</v>
      </c>
      <c r="X104" s="82">
        <v>0</v>
      </c>
      <c r="Y104" s="19"/>
    </row>
    <row r="105" s="1" customFormat="1" ht="35.1" customHeight="1" spans="1:25">
      <c r="A105" s="19"/>
      <c r="B105" s="73" t="s">
        <v>259</v>
      </c>
      <c r="C105" s="24" t="s">
        <v>260</v>
      </c>
      <c r="D105" s="25" t="s">
        <v>233</v>
      </c>
      <c r="E105" s="25">
        <v>0.15</v>
      </c>
      <c r="F105" s="23" t="s">
        <v>33</v>
      </c>
      <c r="G105" s="58" t="s">
        <v>40</v>
      </c>
      <c r="H105" s="74">
        <v>24.3</v>
      </c>
      <c r="I105" s="74">
        <v>76.2</v>
      </c>
      <c r="J105" s="74">
        <v>1.8</v>
      </c>
      <c r="K105" s="74">
        <v>0</v>
      </c>
      <c r="L105" s="74">
        <v>0</v>
      </c>
      <c r="M105" s="74">
        <v>1.8</v>
      </c>
      <c r="N105" s="74">
        <v>0</v>
      </c>
      <c r="O105" s="74">
        <v>0</v>
      </c>
      <c r="P105" s="74">
        <v>41.9</v>
      </c>
      <c r="Q105" s="74">
        <v>11.2</v>
      </c>
      <c r="R105" s="74">
        <v>0</v>
      </c>
      <c r="S105" s="74">
        <v>0.552693208430913</v>
      </c>
      <c r="T105" s="74">
        <v>0</v>
      </c>
      <c r="U105" s="74">
        <v>11.7</v>
      </c>
      <c r="V105" s="74">
        <v>85.2</v>
      </c>
      <c r="W105" s="81">
        <v>84</v>
      </c>
      <c r="X105" s="82">
        <v>0</v>
      </c>
      <c r="Y105" s="19"/>
    </row>
    <row r="106" s="1" customFormat="1" ht="35.1" customHeight="1" spans="1:25">
      <c r="A106" s="19"/>
      <c r="B106" s="73" t="s">
        <v>261</v>
      </c>
      <c r="C106" s="24" t="s">
        <v>262</v>
      </c>
      <c r="D106" s="25" t="s">
        <v>263</v>
      </c>
      <c r="E106" s="25">
        <v>2</v>
      </c>
      <c r="F106" s="23" t="s">
        <v>33</v>
      </c>
      <c r="G106" s="58" t="s">
        <v>40</v>
      </c>
      <c r="H106" s="74">
        <v>26</v>
      </c>
      <c r="I106" s="74">
        <v>75.5</v>
      </c>
      <c r="J106" s="74">
        <v>7</v>
      </c>
      <c r="K106" s="74">
        <v>0</v>
      </c>
      <c r="L106" s="74">
        <v>0</v>
      </c>
      <c r="M106" s="74">
        <v>6.5</v>
      </c>
      <c r="N106" s="74">
        <v>0.1</v>
      </c>
      <c r="O106" s="74">
        <v>0</v>
      </c>
      <c r="P106" s="74">
        <v>47.1</v>
      </c>
      <c r="Q106" s="74">
        <v>12.2</v>
      </c>
      <c r="R106" s="74">
        <v>0</v>
      </c>
      <c r="S106" s="74">
        <v>4.43117233407186</v>
      </c>
      <c r="T106" s="74">
        <v>0</v>
      </c>
      <c r="U106" s="74">
        <v>12.5</v>
      </c>
      <c r="V106" s="74">
        <v>24.6</v>
      </c>
      <c r="W106" s="81">
        <v>80</v>
      </c>
      <c r="X106" s="82">
        <v>0</v>
      </c>
      <c r="Y106" s="19"/>
    </row>
    <row r="107" s="1" customFormat="1" ht="35.1" customHeight="1" spans="1:25">
      <c r="A107" s="19"/>
      <c r="B107" s="73" t="s">
        <v>264</v>
      </c>
      <c r="C107" s="24" t="s">
        <v>265</v>
      </c>
      <c r="D107" s="25" t="s">
        <v>233</v>
      </c>
      <c r="E107" s="25">
        <v>2</v>
      </c>
      <c r="F107" s="23" t="s">
        <v>33</v>
      </c>
      <c r="G107" s="58" t="s">
        <v>40</v>
      </c>
      <c r="H107" s="74">
        <v>25.4</v>
      </c>
      <c r="I107" s="74">
        <v>79.1</v>
      </c>
      <c r="J107" s="74">
        <v>1.9</v>
      </c>
      <c r="K107" s="74">
        <v>0</v>
      </c>
      <c r="L107" s="74">
        <v>0</v>
      </c>
      <c r="M107" s="74">
        <v>1.9</v>
      </c>
      <c r="N107" s="74">
        <v>0</v>
      </c>
      <c r="O107" s="74">
        <v>0</v>
      </c>
      <c r="P107" s="74">
        <v>42.1</v>
      </c>
      <c r="Q107" s="74">
        <v>10.7</v>
      </c>
      <c r="R107" s="74">
        <v>0</v>
      </c>
      <c r="S107" s="74">
        <v>0.408538453681953</v>
      </c>
      <c r="T107" s="74">
        <v>0</v>
      </c>
      <c r="U107" s="74">
        <v>14.7</v>
      </c>
      <c r="V107" s="74">
        <v>88.4</v>
      </c>
      <c r="W107" s="81">
        <v>81</v>
      </c>
      <c r="X107" s="82">
        <v>0</v>
      </c>
      <c r="Y107" s="19"/>
    </row>
    <row r="108" s="1" customFormat="1" ht="35.1" customHeight="1" spans="1:25">
      <c r="A108" s="19"/>
      <c r="B108" s="73" t="s">
        <v>266</v>
      </c>
      <c r="C108" s="24" t="s">
        <v>267</v>
      </c>
      <c r="D108" s="25" t="s">
        <v>233</v>
      </c>
      <c r="E108" s="25">
        <v>2</v>
      </c>
      <c r="F108" s="23" t="s">
        <v>33</v>
      </c>
      <c r="G108" s="58" t="s">
        <v>40</v>
      </c>
      <c r="H108" s="74">
        <v>24.7</v>
      </c>
      <c r="I108" s="74">
        <v>78.6</v>
      </c>
      <c r="J108" s="74">
        <v>3</v>
      </c>
      <c r="K108" s="74">
        <v>0</v>
      </c>
      <c r="L108" s="74">
        <v>0</v>
      </c>
      <c r="M108" s="74">
        <v>3</v>
      </c>
      <c r="N108" s="74">
        <v>0</v>
      </c>
      <c r="O108" s="74">
        <v>0</v>
      </c>
      <c r="P108" s="74">
        <v>50.4</v>
      </c>
      <c r="Q108" s="74">
        <v>11.4</v>
      </c>
      <c r="R108" s="74">
        <v>0</v>
      </c>
      <c r="S108" s="74">
        <v>0.31055900621118</v>
      </c>
      <c r="T108" s="74">
        <v>0</v>
      </c>
      <c r="U108" s="74">
        <v>17.1</v>
      </c>
      <c r="V108" s="74">
        <v>25.9</v>
      </c>
      <c r="W108" s="81">
        <v>79</v>
      </c>
      <c r="X108" s="82">
        <v>0</v>
      </c>
      <c r="Y108" s="19"/>
    </row>
    <row r="109" s="1" customFormat="1" ht="35.1" customHeight="1" spans="1:25">
      <c r="A109" s="19"/>
      <c r="B109" s="73" t="s">
        <v>268</v>
      </c>
      <c r="C109" s="24" t="s">
        <v>269</v>
      </c>
      <c r="D109" s="25" t="s">
        <v>270</v>
      </c>
      <c r="E109" s="25">
        <v>2</v>
      </c>
      <c r="F109" s="23" t="s">
        <v>33</v>
      </c>
      <c r="G109" s="58" t="s">
        <v>34</v>
      </c>
      <c r="H109" s="74">
        <v>25.3</v>
      </c>
      <c r="I109" s="74">
        <v>77.9</v>
      </c>
      <c r="J109" s="74">
        <v>2.7</v>
      </c>
      <c r="K109" s="74">
        <v>0</v>
      </c>
      <c r="L109" s="74">
        <v>0</v>
      </c>
      <c r="M109" s="74">
        <v>2.4</v>
      </c>
      <c r="N109" s="74">
        <v>0.3</v>
      </c>
      <c r="O109" s="74">
        <v>0</v>
      </c>
      <c r="P109" s="74">
        <v>43.9</v>
      </c>
      <c r="Q109" s="74">
        <v>12.3</v>
      </c>
      <c r="R109" s="74">
        <v>0</v>
      </c>
      <c r="S109" s="74">
        <v>0.0197511356903022</v>
      </c>
      <c r="T109" s="74">
        <v>0</v>
      </c>
      <c r="U109" s="74">
        <v>10.6</v>
      </c>
      <c r="V109" s="74">
        <v>39.9</v>
      </c>
      <c r="W109" s="81">
        <v>79</v>
      </c>
      <c r="X109" s="82">
        <v>0</v>
      </c>
      <c r="Y109" s="19"/>
    </row>
    <row r="110" s="1" customFormat="1" ht="35.1" customHeight="1" spans="1:25">
      <c r="A110" s="19"/>
      <c r="B110" s="73" t="s">
        <v>271</v>
      </c>
      <c r="C110" s="24" t="s">
        <v>272</v>
      </c>
      <c r="D110" s="25" t="s">
        <v>273</v>
      </c>
      <c r="E110" s="25">
        <v>0.3</v>
      </c>
      <c r="F110" s="23" t="s">
        <v>33</v>
      </c>
      <c r="G110" s="58" t="s">
        <v>34</v>
      </c>
      <c r="H110" s="74">
        <v>29.5</v>
      </c>
      <c r="I110" s="74">
        <v>80.9</v>
      </c>
      <c r="J110" s="74">
        <v>1.5</v>
      </c>
      <c r="K110" s="74">
        <v>0</v>
      </c>
      <c r="L110" s="74">
        <v>0</v>
      </c>
      <c r="M110" s="74">
        <v>1.5</v>
      </c>
      <c r="N110" s="74">
        <v>0</v>
      </c>
      <c r="O110" s="74">
        <v>0</v>
      </c>
      <c r="P110" s="74">
        <v>35.9</v>
      </c>
      <c r="Q110" s="74">
        <v>12.7</v>
      </c>
      <c r="R110" s="74">
        <v>0</v>
      </c>
      <c r="S110" s="74">
        <v>0.362280234416622</v>
      </c>
      <c r="T110" s="74">
        <v>0</v>
      </c>
      <c r="U110" s="74">
        <v>28.1</v>
      </c>
      <c r="V110" s="74">
        <v>93.8</v>
      </c>
      <c r="W110" s="81">
        <v>82</v>
      </c>
      <c r="X110" s="82">
        <v>0</v>
      </c>
      <c r="Y110" s="19"/>
    </row>
    <row r="111" s="1" customFormat="1" ht="35.1" customHeight="1" spans="1:25">
      <c r="A111" s="19"/>
      <c r="B111" s="73" t="s">
        <v>274</v>
      </c>
      <c r="C111" s="24" t="s">
        <v>275</v>
      </c>
      <c r="D111" s="25" t="s">
        <v>276</v>
      </c>
      <c r="E111" s="25">
        <v>0.5</v>
      </c>
      <c r="F111" s="23" t="s">
        <v>33</v>
      </c>
      <c r="G111" s="58" t="s">
        <v>34</v>
      </c>
      <c r="H111" s="74">
        <v>27.2</v>
      </c>
      <c r="I111" s="74">
        <v>77.7</v>
      </c>
      <c r="J111" s="74">
        <v>1.5</v>
      </c>
      <c r="K111" s="74">
        <v>0</v>
      </c>
      <c r="L111" s="74">
        <v>0</v>
      </c>
      <c r="M111" s="74">
        <v>1.5</v>
      </c>
      <c r="N111" s="74">
        <v>0</v>
      </c>
      <c r="O111" s="74">
        <v>0</v>
      </c>
      <c r="P111" s="74">
        <v>25.3</v>
      </c>
      <c r="Q111" s="74">
        <v>10</v>
      </c>
      <c r="R111" s="74">
        <v>0</v>
      </c>
      <c r="S111" s="74">
        <v>0.924513915364087</v>
      </c>
      <c r="T111" s="74">
        <v>0</v>
      </c>
      <c r="U111" s="74">
        <v>34.6</v>
      </c>
      <c r="V111" s="74">
        <v>95.7</v>
      </c>
      <c r="W111" s="81">
        <v>82</v>
      </c>
      <c r="X111" s="82">
        <v>0</v>
      </c>
      <c r="Y111" s="19"/>
    </row>
    <row r="112" s="1" customFormat="1" ht="35.1" customHeight="1" spans="1:25">
      <c r="A112" s="19"/>
      <c r="B112" s="73" t="s">
        <v>277</v>
      </c>
      <c r="C112" s="24" t="s">
        <v>278</v>
      </c>
      <c r="D112" s="25" t="s">
        <v>241</v>
      </c>
      <c r="E112" s="25">
        <v>0.6</v>
      </c>
      <c r="F112" s="23" t="s">
        <v>33</v>
      </c>
      <c r="G112" s="58" t="s">
        <v>40</v>
      </c>
      <c r="H112" s="74">
        <v>24.3</v>
      </c>
      <c r="I112" s="74">
        <v>78.3</v>
      </c>
      <c r="J112" s="74">
        <v>2.8</v>
      </c>
      <c r="K112" s="74">
        <v>0</v>
      </c>
      <c r="L112" s="74">
        <v>0</v>
      </c>
      <c r="M112" s="74">
        <v>2.7</v>
      </c>
      <c r="N112" s="74">
        <v>0</v>
      </c>
      <c r="O112" s="74">
        <v>0.1</v>
      </c>
      <c r="P112" s="74">
        <v>33.8</v>
      </c>
      <c r="Q112" s="74">
        <v>10.1</v>
      </c>
      <c r="R112" s="74">
        <v>0</v>
      </c>
      <c r="S112" s="74">
        <v>1.60171393593144</v>
      </c>
      <c r="T112" s="74">
        <v>0</v>
      </c>
      <c r="U112" s="74">
        <v>11.3</v>
      </c>
      <c r="V112" s="74">
        <v>42.2</v>
      </c>
      <c r="W112" s="81">
        <v>79</v>
      </c>
      <c r="X112" s="82">
        <v>0</v>
      </c>
      <c r="Y112" s="19"/>
    </row>
    <row r="113" s="1" customFormat="1" ht="35.1" customHeight="1" spans="1:25">
      <c r="A113" s="19"/>
      <c r="B113" s="73" t="s">
        <v>279</v>
      </c>
      <c r="C113" s="24" t="s">
        <v>280</v>
      </c>
      <c r="D113" s="25" t="s">
        <v>281</v>
      </c>
      <c r="E113" s="25">
        <v>0.5</v>
      </c>
      <c r="F113" s="23" t="s">
        <v>33</v>
      </c>
      <c r="G113" s="58" t="s">
        <v>40</v>
      </c>
      <c r="H113" s="74">
        <v>26.7</v>
      </c>
      <c r="I113" s="74">
        <v>75.4</v>
      </c>
      <c r="J113" s="74">
        <v>3</v>
      </c>
      <c r="K113" s="74">
        <v>0</v>
      </c>
      <c r="L113" s="74">
        <v>0</v>
      </c>
      <c r="M113" s="74">
        <v>3</v>
      </c>
      <c r="N113" s="74">
        <v>0</v>
      </c>
      <c r="O113" s="74">
        <v>0</v>
      </c>
      <c r="P113" s="74">
        <v>55.6</v>
      </c>
      <c r="Q113" s="74">
        <v>12</v>
      </c>
      <c r="R113" s="74">
        <v>0</v>
      </c>
      <c r="S113" s="74">
        <v>0.130576713819369</v>
      </c>
      <c r="T113" s="74">
        <v>0</v>
      </c>
      <c r="U113" s="74">
        <v>18</v>
      </c>
      <c r="V113" s="74">
        <v>2.4</v>
      </c>
      <c r="W113" s="81">
        <v>80</v>
      </c>
      <c r="X113" s="82">
        <v>0</v>
      </c>
      <c r="Y113" s="19"/>
    </row>
  </sheetData>
  <mergeCells count="30">
    <mergeCell ref="B1:X1"/>
    <mergeCell ref="B5:H5"/>
    <mergeCell ref="P5:X5"/>
    <mergeCell ref="J6:O6"/>
    <mergeCell ref="B8:G8"/>
    <mergeCell ref="B9:G9"/>
    <mergeCell ref="B35:G35"/>
    <mergeCell ref="B44:G44"/>
    <mergeCell ref="B47:G47"/>
    <mergeCell ref="B58:G58"/>
    <mergeCell ref="B67:G67"/>
    <mergeCell ref="B93:G93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B2:X4"/>
  </mergeCells>
  <printOptions horizontalCentered="1"/>
  <pageMargins left="0.393055555555556" right="0.393055555555556" top="0.472222222222222" bottom="0.354166666666667" header="0.275" footer="0.196527777777778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1"/>
  <sheetViews>
    <sheetView zoomScale="90" zoomScaleNormal="90" topLeftCell="A25" workbookViewId="0">
      <selection activeCell="H7" sqref="H7"/>
    </sheetView>
  </sheetViews>
  <sheetFormatPr defaultColWidth="9" defaultRowHeight="13.5"/>
  <cols>
    <col min="1" max="1" width="9" style="3"/>
    <col min="2" max="2" width="14" style="4" customWidth="1"/>
    <col min="3" max="3" width="16.875" style="4" customWidth="1"/>
    <col min="4" max="4" width="12.625" customWidth="1"/>
    <col min="5" max="5" width="7.625" customWidth="1"/>
    <col min="6" max="6" width="8.875" style="5" customWidth="1"/>
    <col min="7" max="10" width="7.625" style="5" customWidth="1"/>
    <col min="11" max="22" width="7.625" customWidth="1"/>
    <col min="23" max="23" width="7.625" style="6" customWidth="1"/>
    <col min="24" max="24" width="7.625" style="60" customWidth="1"/>
    <col min="25" max="25" width="9" style="3"/>
    <col min="257" max="257" width="10.25" customWidth="1"/>
    <col min="258" max="258" width="25.25" customWidth="1"/>
    <col min="259" max="259" width="9.375" customWidth="1"/>
    <col min="260" max="260" width="10.125" customWidth="1"/>
    <col min="261" max="262" width="8.25" customWidth="1"/>
    <col min="263" max="263" width="7.125" customWidth="1"/>
    <col min="264" max="265" width="6.5" customWidth="1"/>
    <col min="266" max="266" width="7" customWidth="1"/>
    <col min="267" max="268" width="6.375" customWidth="1"/>
    <col min="269" max="275" width="7.875" customWidth="1"/>
    <col min="513" max="513" width="10.25" customWidth="1"/>
    <col min="514" max="514" width="25.25" customWidth="1"/>
    <col min="515" max="515" width="9.375" customWidth="1"/>
    <col min="516" max="516" width="10.125" customWidth="1"/>
    <col min="517" max="518" width="8.25" customWidth="1"/>
    <col min="519" max="519" width="7.125" customWidth="1"/>
    <col min="520" max="521" width="6.5" customWidth="1"/>
    <col min="522" max="522" width="7" customWidth="1"/>
    <col min="523" max="524" width="6.375" customWidth="1"/>
    <col min="525" max="531" width="7.875" customWidth="1"/>
    <col min="769" max="769" width="10.25" customWidth="1"/>
    <col min="770" max="770" width="25.25" customWidth="1"/>
    <col min="771" max="771" width="9.375" customWidth="1"/>
    <col min="772" max="772" width="10.125" customWidth="1"/>
    <col min="773" max="774" width="8.25" customWidth="1"/>
    <col min="775" max="775" width="7.125" customWidth="1"/>
    <col min="776" max="777" width="6.5" customWidth="1"/>
    <col min="778" max="778" width="7" customWidth="1"/>
    <col min="779" max="780" width="6.375" customWidth="1"/>
    <col min="781" max="787" width="7.875" customWidth="1"/>
    <col min="1025" max="1025" width="10.25" customWidth="1"/>
    <col min="1026" max="1026" width="25.25" customWidth="1"/>
    <col min="1027" max="1027" width="9.375" customWidth="1"/>
    <col min="1028" max="1028" width="10.125" customWidth="1"/>
    <col min="1029" max="1030" width="8.25" customWidth="1"/>
    <col min="1031" max="1031" width="7.125" customWidth="1"/>
    <col min="1032" max="1033" width="6.5" customWidth="1"/>
    <col min="1034" max="1034" width="7" customWidth="1"/>
    <col min="1035" max="1036" width="6.375" customWidth="1"/>
    <col min="1037" max="1043" width="7.875" customWidth="1"/>
    <col min="1281" max="1281" width="10.25" customWidth="1"/>
    <col min="1282" max="1282" width="25.25" customWidth="1"/>
    <col min="1283" max="1283" width="9.375" customWidth="1"/>
    <col min="1284" max="1284" width="10.125" customWidth="1"/>
    <col min="1285" max="1286" width="8.25" customWidth="1"/>
    <col min="1287" max="1287" width="7.125" customWidth="1"/>
    <col min="1288" max="1289" width="6.5" customWidth="1"/>
    <col min="1290" max="1290" width="7" customWidth="1"/>
    <col min="1291" max="1292" width="6.375" customWidth="1"/>
    <col min="1293" max="1299" width="7.875" customWidth="1"/>
    <col min="1537" max="1537" width="10.25" customWidth="1"/>
    <col min="1538" max="1538" width="25.25" customWidth="1"/>
    <col min="1539" max="1539" width="9.375" customWidth="1"/>
    <col min="1540" max="1540" width="10.125" customWidth="1"/>
    <col min="1541" max="1542" width="8.25" customWidth="1"/>
    <col min="1543" max="1543" width="7.125" customWidth="1"/>
    <col min="1544" max="1545" width="6.5" customWidth="1"/>
    <col min="1546" max="1546" width="7" customWidth="1"/>
    <col min="1547" max="1548" width="6.375" customWidth="1"/>
    <col min="1549" max="1555" width="7.875" customWidth="1"/>
    <col min="1793" max="1793" width="10.25" customWidth="1"/>
    <col min="1794" max="1794" width="25.25" customWidth="1"/>
    <col min="1795" max="1795" width="9.375" customWidth="1"/>
    <col min="1796" max="1796" width="10.125" customWidth="1"/>
    <col min="1797" max="1798" width="8.25" customWidth="1"/>
    <col min="1799" max="1799" width="7.125" customWidth="1"/>
    <col min="1800" max="1801" width="6.5" customWidth="1"/>
    <col min="1802" max="1802" width="7" customWidth="1"/>
    <col min="1803" max="1804" width="6.375" customWidth="1"/>
    <col min="1805" max="1811" width="7.875" customWidth="1"/>
    <col min="2049" max="2049" width="10.25" customWidth="1"/>
    <col min="2050" max="2050" width="25.25" customWidth="1"/>
    <col min="2051" max="2051" width="9.375" customWidth="1"/>
    <col min="2052" max="2052" width="10.125" customWidth="1"/>
    <col min="2053" max="2054" width="8.25" customWidth="1"/>
    <col min="2055" max="2055" width="7.125" customWidth="1"/>
    <col min="2056" max="2057" width="6.5" customWidth="1"/>
    <col min="2058" max="2058" width="7" customWidth="1"/>
    <col min="2059" max="2060" width="6.375" customWidth="1"/>
    <col min="2061" max="2067" width="7.875" customWidth="1"/>
    <col min="2305" max="2305" width="10.25" customWidth="1"/>
    <col min="2306" max="2306" width="25.25" customWidth="1"/>
    <col min="2307" max="2307" width="9.375" customWidth="1"/>
    <col min="2308" max="2308" width="10.125" customWidth="1"/>
    <col min="2309" max="2310" width="8.25" customWidth="1"/>
    <col min="2311" max="2311" width="7.125" customWidth="1"/>
    <col min="2312" max="2313" width="6.5" customWidth="1"/>
    <col min="2314" max="2314" width="7" customWidth="1"/>
    <col min="2315" max="2316" width="6.375" customWidth="1"/>
    <col min="2317" max="2323" width="7.875" customWidth="1"/>
    <col min="2561" max="2561" width="10.25" customWidth="1"/>
    <col min="2562" max="2562" width="25.25" customWidth="1"/>
    <col min="2563" max="2563" width="9.375" customWidth="1"/>
    <col min="2564" max="2564" width="10.125" customWidth="1"/>
    <col min="2565" max="2566" width="8.25" customWidth="1"/>
    <col min="2567" max="2567" width="7.125" customWidth="1"/>
    <col min="2568" max="2569" width="6.5" customWidth="1"/>
    <col min="2570" max="2570" width="7" customWidth="1"/>
    <col min="2571" max="2572" width="6.375" customWidth="1"/>
    <col min="2573" max="2579" width="7.875" customWidth="1"/>
    <col min="2817" max="2817" width="10.25" customWidth="1"/>
    <col min="2818" max="2818" width="25.25" customWidth="1"/>
    <col min="2819" max="2819" width="9.375" customWidth="1"/>
    <col min="2820" max="2820" width="10.125" customWidth="1"/>
    <col min="2821" max="2822" width="8.25" customWidth="1"/>
    <col min="2823" max="2823" width="7.125" customWidth="1"/>
    <col min="2824" max="2825" width="6.5" customWidth="1"/>
    <col min="2826" max="2826" width="7" customWidth="1"/>
    <col min="2827" max="2828" width="6.375" customWidth="1"/>
    <col min="2829" max="2835" width="7.875" customWidth="1"/>
    <col min="3073" max="3073" width="10.25" customWidth="1"/>
    <col min="3074" max="3074" width="25.25" customWidth="1"/>
    <col min="3075" max="3075" width="9.375" customWidth="1"/>
    <col min="3076" max="3076" width="10.125" customWidth="1"/>
    <col min="3077" max="3078" width="8.25" customWidth="1"/>
    <col min="3079" max="3079" width="7.125" customWidth="1"/>
    <col min="3080" max="3081" width="6.5" customWidth="1"/>
    <col min="3082" max="3082" width="7" customWidth="1"/>
    <col min="3083" max="3084" width="6.375" customWidth="1"/>
    <col min="3085" max="3091" width="7.875" customWidth="1"/>
    <col min="3329" max="3329" width="10.25" customWidth="1"/>
    <col min="3330" max="3330" width="25.25" customWidth="1"/>
    <col min="3331" max="3331" width="9.375" customWidth="1"/>
    <col min="3332" max="3332" width="10.125" customWidth="1"/>
    <col min="3333" max="3334" width="8.25" customWidth="1"/>
    <col min="3335" max="3335" width="7.125" customWidth="1"/>
    <col min="3336" max="3337" width="6.5" customWidth="1"/>
    <col min="3338" max="3338" width="7" customWidth="1"/>
    <col min="3339" max="3340" width="6.375" customWidth="1"/>
    <col min="3341" max="3347" width="7.875" customWidth="1"/>
    <col min="3585" max="3585" width="10.25" customWidth="1"/>
    <col min="3586" max="3586" width="25.25" customWidth="1"/>
    <col min="3587" max="3587" width="9.375" customWidth="1"/>
    <col min="3588" max="3588" width="10.125" customWidth="1"/>
    <col min="3589" max="3590" width="8.25" customWidth="1"/>
    <col min="3591" max="3591" width="7.125" customWidth="1"/>
    <col min="3592" max="3593" width="6.5" customWidth="1"/>
    <col min="3594" max="3594" width="7" customWidth="1"/>
    <col min="3595" max="3596" width="6.375" customWidth="1"/>
    <col min="3597" max="3603" width="7.875" customWidth="1"/>
    <col min="3841" max="3841" width="10.25" customWidth="1"/>
    <col min="3842" max="3842" width="25.25" customWidth="1"/>
    <col min="3843" max="3843" width="9.375" customWidth="1"/>
    <col min="3844" max="3844" width="10.125" customWidth="1"/>
    <col min="3845" max="3846" width="8.25" customWidth="1"/>
    <col min="3847" max="3847" width="7.125" customWidth="1"/>
    <col min="3848" max="3849" width="6.5" customWidth="1"/>
    <col min="3850" max="3850" width="7" customWidth="1"/>
    <col min="3851" max="3852" width="6.375" customWidth="1"/>
    <col min="3853" max="3859" width="7.875" customWidth="1"/>
    <col min="4097" max="4097" width="10.25" customWidth="1"/>
    <col min="4098" max="4098" width="25.25" customWidth="1"/>
    <col min="4099" max="4099" width="9.375" customWidth="1"/>
    <col min="4100" max="4100" width="10.125" customWidth="1"/>
    <col min="4101" max="4102" width="8.25" customWidth="1"/>
    <col min="4103" max="4103" width="7.125" customWidth="1"/>
    <col min="4104" max="4105" width="6.5" customWidth="1"/>
    <col min="4106" max="4106" width="7" customWidth="1"/>
    <col min="4107" max="4108" width="6.375" customWidth="1"/>
    <col min="4109" max="4115" width="7.875" customWidth="1"/>
    <col min="4353" max="4353" width="10.25" customWidth="1"/>
    <col min="4354" max="4354" width="25.25" customWidth="1"/>
    <col min="4355" max="4355" width="9.375" customWidth="1"/>
    <col min="4356" max="4356" width="10.125" customWidth="1"/>
    <col min="4357" max="4358" width="8.25" customWidth="1"/>
    <col min="4359" max="4359" width="7.125" customWidth="1"/>
    <col min="4360" max="4361" width="6.5" customWidth="1"/>
    <col min="4362" max="4362" width="7" customWidth="1"/>
    <col min="4363" max="4364" width="6.375" customWidth="1"/>
    <col min="4365" max="4371" width="7.875" customWidth="1"/>
    <col min="4609" max="4609" width="10.25" customWidth="1"/>
    <col min="4610" max="4610" width="25.25" customWidth="1"/>
    <col min="4611" max="4611" width="9.375" customWidth="1"/>
    <col min="4612" max="4612" width="10.125" customWidth="1"/>
    <col min="4613" max="4614" width="8.25" customWidth="1"/>
    <col min="4615" max="4615" width="7.125" customWidth="1"/>
    <col min="4616" max="4617" width="6.5" customWidth="1"/>
    <col min="4618" max="4618" width="7" customWidth="1"/>
    <col min="4619" max="4620" width="6.375" customWidth="1"/>
    <col min="4621" max="4627" width="7.875" customWidth="1"/>
    <col min="4865" max="4865" width="10.25" customWidth="1"/>
    <col min="4866" max="4866" width="25.25" customWidth="1"/>
    <col min="4867" max="4867" width="9.375" customWidth="1"/>
    <col min="4868" max="4868" width="10.125" customWidth="1"/>
    <col min="4869" max="4870" width="8.25" customWidth="1"/>
    <col min="4871" max="4871" width="7.125" customWidth="1"/>
    <col min="4872" max="4873" width="6.5" customWidth="1"/>
    <col min="4874" max="4874" width="7" customWidth="1"/>
    <col min="4875" max="4876" width="6.375" customWidth="1"/>
    <col min="4877" max="4883" width="7.875" customWidth="1"/>
    <col min="5121" max="5121" width="10.25" customWidth="1"/>
    <col min="5122" max="5122" width="25.25" customWidth="1"/>
    <col min="5123" max="5123" width="9.375" customWidth="1"/>
    <col min="5124" max="5124" width="10.125" customWidth="1"/>
    <col min="5125" max="5126" width="8.25" customWidth="1"/>
    <col min="5127" max="5127" width="7.125" customWidth="1"/>
    <col min="5128" max="5129" width="6.5" customWidth="1"/>
    <col min="5130" max="5130" width="7" customWidth="1"/>
    <col min="5131" max="5132" width="6.375" customWidth="1"/>
    <col min="5133" max="5139" width="7.875" customWidth="1"/>
    <col min="5377" max="5377" width="10.25" customWidth="1"/>
    <col min="5378" max="5378" width="25.25" customWidth="1"/>
    <col min="5379" max="5379" width="9.375" customWidth="1"/>
    <col min="5380" max="5380" width="10.125" customWidth="1"/>
    <col min="5381" max="5382" width="8.25" customWidth="1"/>
    <col min="5383" max="5383" width="7.125" customWidth="1"/>
    <col min="5384" max="5385" width="6.5" customWidth="1"/>
    <col min="5386" max="5386" width="7" customWidth="1"/>
    <col min="5387" max="5388" width="6.375" customWidth="1"/>
    <col min="5389" max="5395" width="7.875" customWidth="1"/>
    <col min="5633" max="5633" width="10.25" customWidth="1"/>
    <col min="5634" max="5634" width="25.25" customWidth="1"/>
    <col min="5635" max="5635" width="9.375" customWidth="1"/>
    <col min="5636" max="5636" width="10.125" customWidth="1"/>
    <col min="5637" max="5638" width="8.25" customWidth="1"/>
    <col min="5639" max="5639" width="7.125" customWidth="1"/>
    <col min="5640" max="5641" width="6.5" customWidth="1"/>
    <col min="5642" max="5642" width="7" customWidth="1"/>
    <col min="5643" max="5644" width="6.375" customWidth="1"/>
    <col min="5645" max="5651" width="7.875" customWidth="1"/>
    <col min="5889" max="5889" width="10.25" customWidth="1"/>
    <col min="5890" max="5890" width="25.25" customWidth="1"/>
    <col min="5891" max="5891" width="9.375" customWidth="1"/>
    <col min="5892" max="5892" width="10.125" customWidth="1"/>
    <col min="5893" max="5894" width="8.25" customWidth="1"/>
    <col min="5895" max="5895" width="7.125" customWidth="1"/>
    <col min="5896" max="5897" width="6.5" customWidth="1"/>
    <col min="5898" max="5898" width="7" customWidth="1"/>
    <col min="5899" max="5900" width="6.375" customWidth="1"/>
    <col min="5901" max="5907" width="7.875" customWidth="1"/>
    <col min="6145" max="6145" width="10.25" customWidth="1"/>
    <col min="6146" max="6146" width="25.25" customWidth="1"/>
    <col min="6147" max="6147" width="9.375" customWidth="1"/>
    <col min="6148" max="6148" width="10.125" customWidth="1"/>
    <col min="6149" max="6150" width="8.25" customWidth="1"/>
    <col min="6151" max="6151" width="7.125" customWidth="1"/>
    <col min="6152" max="6153" width="6.5" customWidth="1"/>
    <col min="6154" max="6154" width="7" customWidth="1"/>
    <col min="6155" max="6156" width="6.375" customWidth="1"/>
    <col min="6157" max="6163" width="7.875" customWidth="1"/>
    <col min="6401" max="6401" width="10.25" customWidth="1"/>
    <col min="6402" max="6402" width="25.25" customWidth="1"/>
    <col min="6403" max="6403" width="9.375" customWidth="1"/>
    <col min="6404" max="6404" width="10.125" customWidth="1"/>
    <col min="6405" max="6406" width="8.25" customWidth="1"/>
    <col min="6407" max="6407" width="7.125" customWidth="1"/>
    <col min="6408" max="6409" width="6.5" customWidth="1"/>
    <col min="6410" max="6410" width="7" customWidth="1"/>
    <col min="6411" max="6412" width="6.375" customWidth="1"/>
    <col min="6413" max="6419" width="7.875" customWidth="1"/>
    <col min="6657" max="6657" width="10.25" customWidth="1"/>
    <col min="6658" max="6658" width="25.25" customWidth="1"/>
    <col min="6659" max="6659" width="9.375" customWidth="1"/>
    <col min="6660" max="6660" width="10.125" customWidth="1"/>
    <col min="6661" max="6662" width="8.25" customWidth="1"/>
    <col min="6663" max="6663" width="7.125" customWidth="1"/>
    <col min="6664" max="6665" width="6.5" customWidth="1"/>
    <col min="6666" max="6666" width="7" customWidth="1"/>
    <col min="6667" max="6668" width="6.375" customWidth="1"/>
    <col min="6669" max="6675" width="7.875" customWidth="1"/>
    <col min="6913" max="6913" width="10.25" customWidth="1"/>
    <col min="6914" max="6914" width="25.25" customWidth="1"/>
    <col min="6915" max="6915" width="9.375" customWidth="1"/>
    <col min="6916" max="6916" width="10.125" customWidth="1"/>
    <col min="6917" max="6918" width="8.25" customWidth="1"/>
    <col min="6919" max="6919" width="7.125" customWidth="1"/>
    <col min="6920" max="6921" width="6.5" customWidth="1"/>
    <col min="6922" max="6922" width="7" customWidth="1"/>
    <col min="6923" max="6924" width="6.375" customWidth="1"/>
    <col min="6925" max="6931" width="7.875" customWidth="1"/>
    <col min="7169" max="7169" width="10.25" customWidth="1"/>
    <col min="7170" max="7170" width="25.25" customWidth="1"/>
    <col min="7171" max="7171" width="9.375" customWidth="1"/>
    <col min="7172" max="7172" width="10.125" customWidth="1"/>
    <col min="7173" max="7174" width="8.25" customWidth="1"/>
    <col min="7175" max="7175" width="7.125" customWidth="1"/>
    <col min="7176" max="7177" width="6.5" customWidth="1"/>
    <col min="7178" max="7178" width="7" customWidth="1"/>
    <col min="7179" max="7180" width="6.375" customWidth="1"/>
    <col min="7181" max="7187" width="7.875" customWidth="1"/>
    <col min="7425" max="7425" width="10.25" customWidth="1"/>
    <col min="7426" max="7426" width="25.25" customWidth="1"/>
    <col min="7427" max="7427" width="9.375" customWidth="1"/>
    <col min="7428" max="7428" width="10.125" customWidth="1"/>
    <col min="7429" max="7430" width="8.25" customWidth="1"/>
    <col min="7431" max="7431" width="7.125" customWidth="1"/>
    <col min="7432" max="7433" width="6.5" customWidth="1"/>
    <col min="7434" max="7434" width="7" customWidth="1"/>
    <col min="7435" max="7436" width="6.375" customWidth="1"/>
    <col min="7437" max="7443" width="7.875" customWidth="1"/>
    <col min="7681" max="7681" width="10.25" customWidth="1"/>
    <col min="7682" max="7682" width="25.25" customWidth="1"/>
    <col min="7683" max="7683" width="9.375" customWidth="1"/>
    <col min="7684" max="7684" width="10.125" customWidth="1"/>
    <col min="7685" max="7686" width="8.25" customWidth="1"/>
    <col min="7687" max="7687" width="7.125" customWidth="1"/>
    <col min="7688" max="7689" width="6.5" customWidth="1"/>
    <col min="7690" max="7690" width="7" customWidth="1"/>
    <col min="7691" max="7692" width="6.375" customWidth="1"/>
    <col min="7693" max="7699" width="7.875" customWidth="1"/>
    <col min="7937" max="7937" width="10.25" customWidth="1"/>
    <col min="7938" max="7938" width="25.25" customWidth="1"/>
    <col min="7939" max="7939" width="9.375" customWidth="1"/>
    <col min="7940" max="7940" width="10.125" customWidth="1"/>
    <col min="7941" max="7942" width="8.25" customWidth="1"/>
    <col min="7943" max="7943" width="7.125" customWidth="1"/>
    <col min="7944" max="7945" width="6.5" customWidth="1"/>
    <col min="7946" max="7946" width="7" customWidth="1"/>
    <col min="7947" max="7948" width="6.375" customWidth="1"/>
    <col min="7949" max="7955" width="7.875" customWidth="1"/>
    <col min="8193" max="8193" width="10.25" customWidth="1"/>
    <col min="8194" max="8194" width="25.25" customWidth="1"/>
    <col min="8195" max="8195" width="9.375" customWidth="1"/>
    <col min="8196" max="8196" width="10.125" customWidth="1"/>
    <col min="8197" max="8198" width="8.25" customWidth="1"/>
    <col min="8199" max="8199" width="7.125" customWidth="1"/>
    <col min="8200" max="8201" width="6.5" customWidth="1"/>
    <col min="8202" max="8202" width="7" customWidth="1"/>
    <col min="8203" max="8204" width="6.375" customWidth="1"/>
    <col min="8205" max="8211" width="7.875" customWidth="1"/>
    <col min="8449" max="8449" width="10.25" customWidth="1"/>
    <col min="8450" max="8450" width="25.25" customWidth="1"/>
    <col min="8451" max="8451" width="9.375" customWidth="1"/>
    <col min="8452" max="8452" width="10.125" customWidth="1"/>
    <col min="8453" max="8454" width="8.25" customWidth="1"/>
    <col min="8455" max="8455" width="7.125" customWidth="1"/>
    <col min="8456" max="8457" width="6.5" customWidth="1"/>
    <col min="8458" max="8458" width="7" customWidth="1"/>
    <col min="8459" max="8460" width="6.375" customWidth="1"/>
    <col min="8461" max="8467" width="7.875" customWidth="1"/>
    <col min="8705" max="8705" width="10.25" customWidth="1"/>
    <col min="8706" max="8706" width="25.25" customWidth="1"/>
    <col min="8707" max="8707" width="9.375" customWidth="1"/>
    <col min="8708" max="8708" width="10.125" customWidth="1"/>
    <col min="8709" max="8710" width="8.25" customWidth="1"/>
    <col min="8711" max="8711" width="7.125" customWidth="1"/>
    <col min="8712" max="8713" width="6.5" customWidth="1"/>
    <col min="8714" max="8714" width="7" customWidth="1"/>
    <col min="8715" max="8716" width="6.375" customWidth="1"/>
    <col min="8717" max="8723" width="7.875" customWidth="1"/>
    <col min="8961" max="8961" width="10.25" customWidth="1"/>
    <col min="8962" max="8962" width="25.25" customWidth="1"/>
    <col min="8963" max="8963" width="9.375" customWidth="1"/>
    <col min="8964" max="8964" width="10.125" customWidth="1"/>
    <col min="8965" max="8966" width="8.25" customWidth="1"/>
    <col min="8967" max="8967" width="7.125" customWidth="1"/>
    <col min="8968" max="8969" width="6.5" customWidth="1"/>
    <col min="8970" max="8970" width="7" customWidth="1"/>
    <col min="8971" max="8972" width="6.375" customWidth="1"/>
    <col min="8973" max="8979" width="7.875" customWidth="1"/>
    <col min="9217" max="9217" width="10.25" customWidth="1"/>
    <col min="9218" max="9218" width="25.25" customWidth="1"/>
    <col min="9219" max="9219" width="9.375" customWidth="1"/>
    <col min="9220" max="9220" width="10.125" customWidth="1"/>
    <col min="9221" max="9222" width="8.25" customWidth="1"/>
    <col min="9223" max="9223" width="7.125" customWidth="1"/>
    <col min="9224" max="9225" width="6.5" customWidth="1"/>
    <col min="9226" max="9226" width="7" customWidth="1"/>
    <col min="9227" max="9228" width="6.375" customWidth="1"/>
    <col min="9229" max="9235" width="7.875" customWidth="1"/>
    <col min="9473" max="9473" width="10.25" customWidth="1"/>
    <col min="9474" max="9474" width="25.25" customWidth="1"/>
    <col min="9475" max="9475" width="9.375" customWidth="1"/>
    <col min="9476" max="9476" width="10.125" customWidth="1"/>
    <col min="9477" max="9478" width="8.25" customWidth="1"/>
    <col min="9479" max="9479" width="7.125" customWidth="1"/>
    <col min="9480" max="9481" width="6.5" customWidth="1"/>
    <col min="9482" max="9482" width="7" customWidth="1"/>
    <col min="9483" max="9484" width="6.375" customWidth="1"/>
    <col min="9485" max="9491" width="7.875" customWidth="1"/>
    <col min="9729" max="9729" width="10.25" customWidth="1"/>
    <col min="9730" max="9730" width="25.25" customWidth="1"/>
    <col min="9731" max="9731" width="9.375" customWidth="1"/>
    <col min="9732" max="9732" width="10.125" customWidth="1"/>
    <col min="9733" max="9734" width="8.25" customWidth="1"/>
    <col min="9735" max="9735" width="7.125" customWidth="1"/>
    <col min="9736" max="9737" width="6.5" customWidth="1"/>
    <col min="9738" max="9738" width="7" customWidth="1"/>
    <col min="9739" max="9740" width="6.375" customWidth="1"/>
    <col min="9741" max="9747" width="7.875" customWidth="1"/>
    <col min="9985" max="9985" width="10.25" customWidth="1"/>
    <col min="9986" max="9986" width="25.25" customWidth="1"/>
    <col min="9987" max="9987" width="9.375" customWidth="1"/>
    <col min="9988" max="9988" width="10.125" customWidth="1"/>
    <col min="9989" max="9990" width="8.25" customWidth="1"/>
    <col min="9991" max="9991" width="7.125" customWidth="1"/>
    <col min="9992" max="9993" width="6.5" customWidth="1"/>
    <col min="9994" max="9994" width="7" customWidth="1"/>
    <col min="9995" max="9996" width="6.375" customWidth="1"/>
    <col min="9997" max="10003" width="7.875" customWidth="1"/>
    <col min="10241" max="10241" width="10.25" customWidth="1"/>
    <col min="10242" max="10242" width="25.25" customWidth="1"/>
    <col min="10243" max="10243" width="9.375" customWidth="1"/>
    <col min="10244" max="10244" width="10.125" customWidth="1"/>
    <col min="10245" max="10246" width="8.25" customWidth="1"/>
    <col min="10247" max="10247" width="7.125" customWidth="1"/>
    <col min="10248" max="10249" width="6.5" customWidth="1"/>
    <col min="10250" max="10250" width="7" customWidth="1"/>
    <col min="10251" max="10252" width="6.375" customWidth="1"/>
    <col min="10253" max="10259" width="7.875" customWidth="1"/>
    <col min="10497" max="10497" width="10.25" customWidth="1"/>
    <col min="10498" max="10498" width="25.25" customWidth="1"/>
    <col min="10499" max="10499" width="9.375" customWidth="1"/>
    <col min="10500" max="10500" width="10.125" customWidth="1"/>
    <col min="10501" max="10502" width="8.25" customWidth="1"/>
    <col min="10503" max="10503" width="7.125" customWidth="1"/>
    <col min="10504" max="10505" width="6.5" customWidth="1"/>
    <col min="10506" max="10506" width="7" customWidth="1"/>
    <col min="10507" max="10508" width="6.375" customWidth="1"/>
    <col min="10509" max="10515" width="7.875" customWidth="1"/>
    <col min="10753" max="10753" width="10.25" customWidth="1"/>
    <col min="10754" max="10754" width="25.25" customWidth="1"/>
    <col min="10755" max="10755" width="9.375" customWidth="1"/>
    <col min="10756" max="10756" width="10.125" customWidth="1"/>
    <col min="10757" max="10758" width="8.25" customWidth="1"/>
    <col min="10759" max="10759" width="7.125" customWidth="1"/>
    <col min="10760" max="10761" width="6.5" customWidth="1"/>
    <col min="10762" max="10762" width="7" customWidth="1"/>
    <col min="10763" max="10764" width="6.375" customWidth="1"/>
    <col min="10765" max="10771" width="7.875" customWidth="1"/>
    <col min="11009" max="11009" width="10.25" customWidth="1"/>
    <col min="11010" max="11010" width="25.25" customWidth="1"/>
    <col min="11011" max="11011" width="9.375" customWidth="1"/>
    <col min="11012" max="11012" width="10.125" customWidth="1"/>
    <col min="11013" max="11014" width="8.25" customWidth="1"/>
    <col min="11015" max="11015" width="7.125" customWidth="1"/>
    <col min="11016" max="11017" width="6.5" customWidth="1"/>
    <col min="11018" max="11018" width="7" customWidth="1"/>
    <col min="11019" max="11020" width="6.375" customWidth="1"/>
    <col min="11021" max="11027" width="7.875" customWidth="1"/>
    <col min="11265" max="11265" width="10.25" customWidth="1"/>
    <col min="11266" max="11266" width="25.25" customWidth="1"/>
    <col min="11267" max="11267" width="9.375" customWidth="1"/>
    <col min="11268" max="11268" width="10.125" customWidth="1"/>
    <col min="11269" max="11270" width="8.25" customWidth="1"/>
    <col min="11271" max="11271" width="7.125" customWidth="1"/>
    <col min="11272" max="11273" width="6.5" customWidth="1"/>
    <col min="11274" max="11274" width="7" customWidth="1"/>
    <col min="11275" max="11276" width="6.375" customWidth="1"/>
    <col min="11277" max="11283" width="7.875" customWidth="1"/>
    <col min="11521" max="11521" width="10.25" customWidth="1"/>
    <col min="11522" max="11522" width="25.25" customWidth="1"/>
    <col min="11523" max="11523" width="9.375" customWidth="1"/>
    <col min="11524" max="11524" width="10.125" customWidth="1"/>
    <col min="11525" max="11526" width="8.25" customWidth="1"/>
    <col min="11527" max="11527" width="7.125" customWidth="1"/>
    <col min="11528" max="11529" width="6.5" customWidth="1"/>
    <col min="11530" max="11530" width="7" customWidth="1"/>
    <col min="11531" max="11532" width="6.375" customWidth="1"/>
    <col min="11533" max="11539" width="7.875" customWidth="1"/>
    <col min="11777" max="11777" width="10.25" customWidth="1"/>
    <col min="11778" max="11778" width="25.25" customWidth="1"/>
    <col min="11779" max="11779" width="9.375" customWidth="1"/>
    <col min="11780" max="11780" width="10.125" customWidth="1"/>
    <col min="11781" max="11782" width="8.25" customWidth="1"/>
    <col min="11783" max="11783" width="7.125" customWidth="1"/>
    <col min="11784" max="11785" width="6.5" customWidth="1"/>
    <col min="11786" max="11786" width="7" customWidth="1"/>
    <col min="11787" max="11788" width="6.375" customWidth="1"/>
    <col min="11789" max="11795" width="7.875" customWidth="1"/>
    <col min="12033" max="12033" width="10.25" customWidth="1"/>
    <col min="12034" max="12034" width="25.25" customWidth="1"/>
    <col min="12035" max="12035" width="9.375" customWidth="1"/>
    <col min="12036" max="12036" width="10.125" customWidth="1"/>
    <col min="12037" max="12038" width="8.25" customWidth="1"/>
    <col min="12039" max="12039" width="7.125" customWidth="1"/>
    <col min="12040" max="12041" width="6.5" customWidth="1"/>
    <col min="12042" max="12042" width="7" customWidth="1"/>
    <col min="12043" max="12044" width="6.375" customWidth="1"/>
    <col min="12045" max="12051" width="7.875" customWidth="1"/>
    <col min="12289" max="12289" width="10.25" customWidth="1"/>
    <col min="12290" max="12290" width="25.25" customWidth="1"/>
    <col min="12291" max="12291" width="9.375" customWidth="1"/>
    <col min="12292" max="12292" width="10.125" customWidth="1"/>
    <col min="12293" max="12294" width="8.25" customWidth="1"/>
    <col min="12295" max="12295" width="7.125" customWidth="1"/>
    <col min="12296" max="12297" width="6.5" customWidth="1"/>
    <col min="12298" max="12298" width="7" customWidth="1"/>
    <col min="12299" max="12300" width="6.375" customWidth="1"/>
    <col min="12301" max="12307" width="7.875" customWidth="1"/>
    <col min="12545" max="12545" width="10.25" customWidth="1"/>
    <col min="12546" max="12546" width="25.25" customWidth="1"/>
    <col min="12547" max="12547" width="9.375" customWidth="1"/>
    <col min="12548" max="12548" width="10.125" customWidth="1"/>
    <col min="12549" max="12550" width="8.25" customWidth="1"/>
    <col min="12551" max="12551" width="7.125" customWidth="1"/>
    <col min="12552" max="12553" width="6.5" customWidth="1"/>
    <col min="12554" max="12554" width="7" customWidth="1"/>
    <col min="12555" max="12556" width="6.375" customWidth="1"/>
    <col min="12557" max="12563" width="7.875" customWidth="1"/>
    <col min="12801" max="12801" width="10.25" customWidth="1"/>
    <col min="12802" max="12802" width="25.25" customWidth="1"/>
    <col min="12803" max="12803" width="9.375" customWidth="1"/>
    <col min="12804" max="12804" width="10.125" customWidth="1"/>
    <col min="12805" max="12806" width="8.25" customWidth="1"/>
    <col min="12807" max="12807" width="7.125" customWidth="1"/>
    <col min="12808" max="12809" width="6.5" customWidth="1"/>
    <col min="12810" max="12810" width="7" customWidth="1"/>
    <col min="12811" max="12812" width="6.375" customWidth="1"/>
    <col min="12813" max="12819" width="7.875" customWidth="1"/>
    <col min="13057" max="13057" width="10.25" customWidth="1"/>
    <col min="13058" max="13058" width="25.25" customWidth="1"/>
    <col min="13059" max="13059" width="9.375" customWidth="1"/>
    <col min="13060" max="13060" width="10.125" customWidth="1"/>
    <col min="13061" max="13062" width="8.25" customWidth="1"/>
    <col min="13063" max="13063" width="7.125" customWidth="1"/>
    <col min="13064" max="13065" width="6.5" customWidth="1"/>
    <col min="13066" max="13066" width="7" customWidth="1"/>
    <col min="13067" max="13068" width="6.375" customWidth="1"/>
    <col min="13069" max="13075" width="7.875" customWidth="1"/>
    <col min="13313" max="13313" width="10.25" customWidth="1"/>
    <col min="13314" max="13314" width="25.25" customWidth="1"/>
    <col min="13315" max="13315" width="9.375" customWidth="1"/>
    <col min="13316" max="13316" width="10.125" customWidth="1"/>
    <col min="13317" max="13318" width="8.25" customWidth="1"/>
    <col min="13319" max="13319" width="7.125" customWidth="1"/>
    <col min="13320" max="13321" width="6.5" customWidth="1"/>
    <col min="13322" max="13322" width="7" customWidth="1"/>
    <col min="13323" max="13324" width="6.375" customWidth="1"/>
    <col min="13325" max="13331" width="7.875" customWidth="1"/>
    <col min="13569" max="13569" width="10.25" customWidth="1"/>
    <col min="13570" max="13570" width="25.25" customWidth="1"/>
    <col min="13571" max="13571" width="9.375" customWidth="1"/>
    <col min="13572" max="13572" width="10.125" customWidth="1"/>
    <col min="13573" max="13574" width="8.25" customWidth="1"/>
    <col min="13575" max="13575" width="7.125" customWidth="1"/>
    <col min="13576" max="13577" width="6.5" customWidth="1"/>
    <col min="13578" max="13578" width="7" customWidth="1"/>
    <col min="13579" max="13580" width="6.375" customWidth="1"/>
    <col min="13581" max="13587" width="7.875" customWidth="1"/>
    <col min="13825" max="13825" width="10.25" customWidth="1"/>
    <col min="13826" max="13826" width="25.25" customWidth="1"/>
    <col min="13827" max="13827" width="9.375" customWidth="1"/>
    <col min="13828" max="13828" width="10.125" customWidth="1"/>
    <col min="13829" max="13830" width="8.25" customWidth="1"/>
    <col min="13831" max="13831" width="7.125" customWidth="1"/>
    <col min="13832" max="13833" width="6.5" customWidth="1"/>
    <col min="13834" max="13834" width="7" customWidth="1"/>
    <col min="13835" max="13836" width="6.375" customWidth="1"/>
    <col min="13837" max="13843" width="7.875" customWidth="1"/>
    <col min="14081" max="14081" width="10.25" customWidth="1"/>
    <col min="14082" max="14082" width="25.25" customWidth="1"/>
    <col min="14083" max="14083" width="9.375" customWidth="1"/>
    <col min="14084" max="14084" width="10.125" customWidth="1"/>
    <col min="14085" max="14086" width="8.25" customWidth="1"/>
    <col min="14087" max="14087" width="7.125" customWidth="1"/>
    <col min="14088" max="14089" width="6.5" customWidth="1"/>
    <col min="14090" max="14090" width="7" customWidth="1"/>
    <col min="14091" max="14092" width="6.375" customWidth="1"/>
    <col min="14093" max="14099" width="7.875" customWidth="1"/>
    <col min="14337" max="14337" width="10.25" customWidth="1"/>
    <col min="14338" max="14338" width="25.25" customWidth="1"/>
    <col min="14339" max="14339" width="9.375" customWidth="1"/>
    <col min="14340" max="14340" width="10.125" customWidth="1"/>
    <col min="14341" max="14342" width="8.25" customWidth="1"/>
    <col min="14343" max="14343" width="7.125" customWidth="1"/>
    <col min="14344" max="14345" width="6.5" customWidth="1"/>
    <col min="14346" max="14346" width="7" customWidth="1"/>
    <col min="14347" max="14348" width="6.375" customWidth="1"/>
    <col min="14349" max="14355" width="7.875" customWidth="1"/>
    <col min="14593" max="14593" width="10.25" customWidth="1"/>
    <col min="14594" max="14594" width="25.25" customWidth="1"/>
    <col min="14595" max="14595" width="9.375" customWidth="1"/>
    <col min="14596" max="14596" width="10.125" customWidth="1"/>
    <col min="14597" max="14598" width="8.25" customWidth="1"/>
    <col min="14599" max="14599" width="7.125" customWidth="1"/>
    <col min="14600" max="14601" width="6.5" customWidth="1"/>
    <col min="14602" max="14602" width="7" customWidth="1"/>
    <col min="14603" max="14604" width="6.375" customWidth="1"/>
    <col min="14605" max="14611" width="7.875" customWidth="1"/>
    <col min="14849" max="14849" width="10.25" customWidth="1"/>
    <col min="14850" max="14850" width="25.25" customWidth="1"/>
    <col min="14851" max="14851" width="9.375" customWidth="1"/>
    <col min="14852" max="14852" width="10.125" customWidth="1"/>
    <col min="14853" max="14854" width="8.25" customWidth="1"/>
    <col min="14855" max="14855" width="7.125" customWidth="1"/>
    <col min="14856" max="14857" width="6.5" customWidth="1"/>
    <col min="14858" max="14858" width="7" customWidth="1"/>
    <col min="14859" max="14860" width="6.375" customWidth="1"/>
    <col min="14861" max="14867" width="7.875" customWidth="1"/>
    <col min="15105" max="15105" width="10.25" customWidth="1"/>
    <col min="15106" max="15106" width="25.25" customWidth="1"/>
    <col min="15107" max="15107" width="9.375" customWidth="1"/>
    <col min="15108" max="15108" width="10.125" customWidth="1"/>
    <col min="15109" max="15110" width="8.25" customWidth="1"/>
    <col min="15111" max="15111" width="7.125" customWidth="1"/>
    <col min="15112" max="15113" width="6.5" customWidth="1"/>
    <col min="15114" max="15114" width="7" customWidth="1"/>
    <col min="15115" max="15116" width="6.375" customWidth="1"/>
    <col min="15117" max="15123" width="7.875" customWidth="1"/>
    <col min="15361" max="15361" width="10.25" customWidth="1"/>
    <col min="15362" max="15362" width="25.25" customWidth="1"/>
    <col min="15363" max="15363" width="9.375" customWidth="1"/>
    <col min="15364" max="15364" width="10.125" customWidth="1"/>
    <col min="15365" max="15366" width="8.25" customWidth="1"/>
    <col min="15367" max="15367" width="7.125" customWidth="1"/>
    <col min="15368" max="15369" width="6.5" customWidth="1"/>
    <col min="15370" max="15370" width="7" customWidth="1"/>
    <col min="15371" max="15372" width="6.375" customWidth="1"/>
    <col min="15373" max="15379" width="7.875" customWidth="1"/>
    <col min="15617" max="15617" width="10.25" customWidth="1"/>
    <col min="15618" max="15618" width="25.25" customWidth="1"/>
    <col min="15619" max="15619" width="9.375" customWidth="1"/>
    <col min="15620" max="15620" width="10.125" customWidth="1"/>
    <col min="15621" max="15622" width="8.25" customWidth="1"/>
    <col min="15623" max="15623" width="7.125" customWidth="1"/>
    <col min="15624" max="15625" width="6.5" customWidth="1"/>
    <col min="15626" max="15626" width="7" customWidth="1"/>
    <col min="15627" max="15628" width="6.375" customWidth="1"/>
    <col min="15629" max="15635" width="7.875" customWidth="1"/>
    <col min="15873" max="15873" width="10.25" customWidth="1"/>
    <col min="15874" max="15874" width="25.25" customWidth="1"/>
    <col min="15875" max="15875" width="9.375" customWidth="1"/>
    <col min="15876" max="15876" width="10.125" customWidth="1"/>
    <col min="15877" max="15878" width="8.25" customWidth="1"/>
    <col min="15879" max="15879" width="7.125" customWidth="1"/>
    <col min="15880" max="15881" width="6.5" customWidth="1"/>
    <col min="15882" max="15882" width="7" customWidth="1"/>
    <col min="15883" max="15884" width="6.375" customWidth="1"/>
    <col min="15885" max="15891" width="7.875" customWidth="1"/>
    <col min="16129" max="16129" width="10.25" customWidth="1"/>
    <col min="16130" max="16130" width="25.25" customWidth="1"/>
    <col min="16131" max="16131" width="9.375" customWidth="1"/>
    <col min="16132" max="16132" width="10.125" customWidth="1"/>
    <col min="16133" max="16134" width="8.25" customWidth="1"/>
    <col min="16135" max="16135" width="7.125" customWidth="1"/>
    <col min="16136" max="16137" width="6.5" customWidth="1"/>
    <col min="16138" max="16138" width="7" customWidth="1"/>
    <col min="16139" max="16140" width="6.375" customWidth="1"/>
    <col min="16141" max="16147" width="7.875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3.75" customHeight="1" spans="2:24">
      <c r="B2" s="10" t="s">
        <v>282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62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24.95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18" t="s">
        <v>286</v>
      </c>
    </row>
    <row r="6" ht="24.95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18"/>
    </row>
    <row r="7" s="1" customFormat="1" ht="35.1" customHeight="1" spans="1:25">
      <c r="A7" s="19"/>
      <c r="B7" s="20" t="s">
        <v>287</v>
      </c>
      <c r="C7" s="20"/>
      <c r="D7" s="20"/>
      <c r="E7" s="20"/>
      <c r="F7" s="20"/>
      <c r="G7" s="20"/>
      <c r="H7" s="21">
        <f t="shared" ref="H7:X7" si="0">AVERAGE(H8:H32)</f>
        <v>25.792</v>
      </c>
      <c r="I7" s="21">
        <f t="shared" si="0"/>
        <v>77.56</v>
      </c>
      <c r="J7" s="21">
        <f t="shared" si="0"/>
        <v>7.224</v>
      </c>
      <c r="K7" s="21">
        <f t="shared" si="0"/>
        <v>2.528</v>
      </c>
      <c r="L7" s="21">
        <f t="shared" si="0"/>
        <v>0.024</v>
      </c>
      <c r="M7" s="21">
        <f t="shared" si="0"/>
        <v>3.872</v>
      </c>
      <c r="N7" s="21">
        <f t="shared" si="0"/>
        <v>0.784</v>
      </c>
      <c r="O7" s="21">
        <f t="shared" si="0"/>
        <v>0.008</v>
      </c>
      <c r="P7" s="21">
        <f t="shared" si="0"/>
        <v>46.908</v>
      </c>
      <c r="Q7" s="21">
        <f t="shared" si="0"/>
        <v>12.316</v>
      </c>
      <c r="R7" s="21">
        <f t="shared" si="0"/>
        <v>0.012</v>
      </c>
      <c r="S7" s="21">
        <f t="shared" si="0"/>
        <v>1.56743221051844</v>
      </c>
      <c r="T7" s="21">
        <f t="shared" si="0"/>
        <v>0.008</v>
      </c>
      <c r="U7" s="21">
        <f t="shared" si="0"/>
        <v>18.228</v>
      </c>
      <c r="V7" s="21">
        <f t="shared" si="0"/>
        <v>43.12</v>
      </c>
      <c r="W7" s="35">
        <f t="shared" si="0"/>
        <v>79</v>
      </c>
      <c r="X7" s="21">
        <f t="shared" si="0"/>
        <v>0</v>
      </c>
      <c r="Y7" s="19"/>
    </row>
    <row r="8" s="2" customFormat="1" ht="35.1" customHeight="1" spans="1:25">
      <c r="A8" s="22"/>
      <c r="B8" s="23" t="s">
        <v>30</v>
      </c>
      <c r="C8" s="24" t="s">
        <v>31</v>
      </c>
      <c r="D8" s="44" t="s">
        <v>32</v>
      </c>
      <c r="E8" s="61">
        <v>3</v>
      </c>
      <c r="F8" s="23" t="s">
        <v>33</v>
      </c>
      <c r="G8" s="27" t="s">
        <v>34</v>
      </c>
      <c r="H8" s="28">
        <v>24.8</v>
      </c>
      <c r="I8" s="28">
        <v>80.5</v>
      </c>
      <c r="J8" s="28">
        <v>2</v>
      </c>
      <c r="K8" s="28">
        <v>0.4</v>
      </c>
      <c r="L8" s="28">
        <v>0</v>
      </c>
      <c r="M8" s="28">
        <v>1.6</v>
      </c>
      <c r="N8" s="28">
        <v>0</v>
      </c>
      <c r="O8" s="28">
        <v>0</v>
      </c>
      <c r="P8" s="28">
        <v>51.6</v>
      </c>
      <c r="Q8" s="28">
        <v>12.5</v>
      </c>
      <c r="R8" s="28">
        <v>0</v>
      </c>
      <c r="S8" s="28">
        <v>1.60265266648245</v>
      </c>
      <c r="T8" s="28">
        <v>0</v>
      </c>
      <c r="U8" s="28">
        <v>17.1</v>
      </c>
      <c r="V8" s="28">
        <v>34.5</v>
      </c>
      <c r="W8" s="37">
        <v>79</v>
      </c>
      <c r="X8" s="28">
        <v>0</v>
      </c>
      <c r="Y8" s="22"/>
    </row>
    <row r="9" s="2" customFormat="1" ht="35.1" customHeight="1" spans="1:25">
      <c r="A9" s="22"/>
      <c r="B9" s="23" t="s">
        <v>35</v>
      </c>
      <c r="C9" s="24" t="s">
        <v>36</v>
      </c>
      <c r="D9" s="44" t="s">
        <v>32</v>
      </c>
      <c r="E9" s="61">
        <v>2.5</v>
      </c>
      <c r="F9" s="23" t="s">
        <v>33</v>
      </c>
      <c r="G9" s="27" t="s">
        <v>34</v>
      </c>
      <c r="H9" s="28">
        <v>23.7</v>
      </c>
      <c r="I9" s="28">
        <v>80.1</v>
      </c>
      <c r="J9" s="28">
        <v>2.6</v>
      </c>
      <c r="K9" s="28">
        <v>0.5</v>
      </c>
      <c r="L9" s="28">
        <v>0.2</v>
      </c>
      <c r="M9" s="28">
        <v>1.9</v>
      </c>
      <c r="N9" s="28">
        <v>0</v>
      </c>
      <c r="O9" s="28">
        <v>0</v>
      </c>
      <c r="P9" s="28">
        <v>51.5</v>
      </c>
      <c r="Q9" s="28">
        <v>12.6</v>
      </c>
      <c r="R9" s="28">
        <v>0</v>
      </c>
      <c r="S9" s="28">
        <v>2.0811324741179</v>
      </c>
      <c r="T9" s="28">
        <v>0</v>
      </c>
      <c r="U9" s="28">
        <v>15.1</v>
      </c>
      <c r="V9" s="28">
        <v>38.3</v>
      </c>
      <c r="W9" s="37">
        <v>72</v>
      </c>
      <c r="X9" s="28">
        <v>0</v>
      </c>
      <c r="Y9" s="22"/>
    </row>
    <row r="10" s="2" customFormat="1" ht="35.1" customHeight="1" spans="1:25">
      <c r="A10" s="22"/>
      <c r="B10" s="23" t="s">
        <v>37</v>
      </c>
      <c r="C10" s="24" t="s">
        <v>38</v>
      </c>
      <c r="D10" s="44" t="s">
        <v>39</v>
      </c>
      <c r="E10" s="61">
        <v>4</v>
      </c>
      <c r="F10" s="23" t="s">
        <v>33</v>
      </c>
      <c r="G10" s="27" t="s">
        <v>40</v>
      </c>
      <c r="H10" s="28">
        <v>25.9</v>
      </c>
      <c r="I10" s="28">
        <v>78.8</v>
      </c>
      <c r="J10" s="28">
        <v>5.2</v>
      </c>
      <c r="K10" s="28">
        <v>0.6</v>
      </c>
      <c r="L10" s="28">
        <v>0</v>
      </c>
      <c r="M10" s="28">
        <v>4.2</v>
      </c>
      <c r="N10" s="28">
        <v>0.4</v>
      </c>
      <c r="O10" s="28">
        <v>0</v>
      </c>
      <c r="P10" s="28">
        <v>45.3</v>
      </c>
      <c r="Q10" s="28">
        <v>11.9</v>
      </c>
      <c r="R10" s="28">
        <v>0</v>
      </c>
      <c r="S10" s="28">
        <v>2.57172131147541</v>
      </c>
      <c r="T10" s="28">
        <v>0</v>
      </c>
      <c r="U10" s="28">
        <v>22.7</v>
      </c>
      <c r="V10" s="28">
        <v>42.2</v>
      </c>
      <c r="W10" s="37">
        <v>70</v>
      </c>
      <c r="X10" s="28">
        <v>0</v>
      </c>
      <c r="Y10" s="22"/>
    </row>
    <row r="11" s="2" customFormat="1" ht="35.1" customHeight="1" spans="1:25">
      <c r="A11" s="22"/>
      <c r="B11" s="23" t="s">
        <v>41</v>
      </c>
      <c r="C11" s="24" t="s">
        <v>42</v>
      </c>
      <c r="D11" s="44" t="s">
        <v>32</v>
      </c>
      <c r="E11" s="61">
        <v>3</v>
      </c>
      <c r="F11" s="23" t="s">
        <v>33</v>
      </c>
      <c r="G11" s="27" t="s">
        <v>40</v>
      </c>
      <c r="H11" s="28">
        <v>24.8</v>
      </c>
      <c r="I11" s="28">
        <v>81.1</v>
      </c>
      <c r="J11" s="28">
        <v>1.6</v>
      </c>
      <c r="K11" s="28">
        <v>0.2</v>
      </c>
      <c r="L11" s="28">
        <v>0</v>
      </c>
      <c r="M11" s="28">
        <v>0.6</v>
      </c>
      <c r="N11" s="28">
        <v>0.8</v>
      </c>
      <c r="O11" s="28">
        <v>0</v>
      </c>
      <c r="P11" s="28">
        <v>41.4</v>
      </c>
      <c r="Q11" s="28">
        <v>12</v>
      </c>
      <c r="R11" s="28">
        <v>0</v>
      </c>
      <c r="S11" s="28">
        <v>2.05128205128205</v>
      </c>
      <c r="T11" s="28">
        <v>0</v>
      </c>
      <c r="U11" s="28">
        <v>20</v>
      </c>
      <c r="V11" s="28">
        <v>64.1</v>
      </c>
      <c r="W11" s="37">
        <v>81</v>
      </c>
      <c r="X11" s="28">
        <v>0</v>
      </c>
      <c r="Y11" s="22"/>
    </row>
    <row r="12" s="2" customFormat="1" ht="35.1" customHeight="1" spans="1:25">
      <c r="A12" s="22"/>
      <c r="B12" s="23" t="s">
        <v>43</v>
      </c>
      <c r="C12" s="24" t="s">
        <v>44</v>
      </c>
      <c r="D12" s="44" t="s">
        <v>32</v>
      </c>
      <c r="E12" s="61">
        <v>4</v>
      </c>
      <c r="F12" s="23" t="s">
        <v>33</v>
      </c>
      <c r="G12" s="27" t="s">
        <v>40</v>
      </c>
      <c r="H12" s="28">
        <v>24.9</v>
      </c>
      <c r="I12" s="28">
        <v>78</v>
      </c>
      <c r="J12" s="28">
        <v>7.4</v>
      </c>
      <c r="K12" s="28">
        <v>1</v>
      </c>
      <c r="L12" s="28">
        <v>0</v>
      </c>
      <c r="M12" s="28">
        <v>6</v>
      </c>
      <c r="N12" s="28">
        <v>0.4</v>
      </c>
      <c r="O12" s="28">
        <v>0</v>
      </c>
      <c r="P12" s="28">
        <v>46.6</v>
      </c>
      <c r="Q12" s="28">
        <v>11.8</v>
      </c>
      <c r="R12" s="28">
        <v>0</v>
      </c>
      <c r="S12" s="28">
        <v>1.77073625349487</v>
      </c>
      <c r="T12" s="28">
        <v>0</v>
      </c>
      <c r="U12" s="28">
        <v>22.2</v>
      </c>
      <c r="V12" s="28">
        <v>47.1</v>
      </c>
      <c r="W12" s="37">
        <v>68</v>
      </c>
      <c r="X12" s="28">
        <v>0</v>
      </c>
      <c r="Y12" s="22"/>
    </row>
    <row r="13" s="2" customFormat="1" ht="35.1" customHeight="1" spans="1:25">
      <c r="A13" s="22"/>
      <c r="B13" s="23" t="s">
        <v>45</v>
      </c>
      <c r="C13" s="24" t="s">
        <v>46</v>
      </c>
      <c r="D13" s="44" t="s">
        <v>32</v>
      </c>
      <c r="E13" s="61">
        <v>3</v>
      </c>
      <c r="F13" s="23" t="s">
        <v>33</v>
      </c>
      <c r="G13" s="27" t="s">
        <v>40</v>
      </c>
      <c r="H13" s="28">
        <v>25.2</v>
      </c>
      <c r="I13" s="28">
        <v>76.4</v>
      </c>
      <c r="J13" s="28">
        <v>10.5</v>
      </c>
      <c r="K13" s="28">
        <v>7</v>
      </c>
      <c r="L13" s="28">
        <v>0</v>
      </c>
      <c r="M13" s="28">
        <v>0.2</v>
      </c>
      <c r="N13" s="28">
        <v>3.3</v>
      </c>
      <c r="O13" s="28">
        <v>0</v>
      </c>
      <c r="P13" s="28">
        <v>43.4</v>
      </c>
      <c r="Q13" s="28">
        <v>12.7</v>
      </c>
      <c r="R13" s="28">
        <v>0</v>
      </c>
      <c r="S13" s="28">
        <v>1.13519091847265</v>
      </c>
      <c r="T13" s="28">
        <v>0.2</v>
      </c>
      <c r="U13" s="28">
        <v>22.1</v>
      </c>
      <c r="V13" s="28">
        <v>58.5</v>
      </c>
      <c r="W13" s="37">
        <v>66</v>
      </c>
      <c r="X13" s="28">
        <v>0</v>
      </c>
      <c r="Y13" s="22"/>
    </row>
    <row r="14" s="2" customFormat="1" ht="35.1" customHeight="1" spans="1:25">
      <c r="A14" s="22"/>
      <c r="B14" s="23" t="s">
        <v>47</v>
      </c>
      <c r="C14" s="24" t="s">
        <v>48</v>
      </c>
      <c r="D14" s="44" t="s">
        <v>32</v>
      </c>
      <c r="E14" s="61">
        <v>2.5</v>
      </c>
      <c r="F14" s="23" t="s">
        <v>33</v>
      </c>
      <c r="G14" s="27" t="s">
        <v>40</v>
      </c>
      <c r="H14" s="28">
        <v>26.2</v>
      </c>
      <c r="I14" s="28">
        <v>77.6</v>
      </c>
      <c r="J14" s="28">
        <v>8.3</v>
      </c>
      <c r="K14" s="28">
        <v>4.9</v>
      </c>
      <c r="L14" s="28">
        <v>0</v>
      </c>
      <c r="M14" s="28">
        <v>2.3</v>
      </c>
      <c r="N14" s="28">
        <v>1</v>
      </c>
      <c r="O14" s="28">
        <v>0</v>
      </c>
      <c r="P14" s="28">
        <v>44.8</v>
      </c>
      <c r="Q14" s="28">
        <v>12.7</v>
      </c>
      <c r="R14" s="28">
        <v>0</v>
      </c>
      <c r="S14" s="28">
        <v>1.94672131147541</v>
      </c>
      <c r="T14" s="28">
        <v>0</v>
      </c>
      <c r="U14" s="28">
        <v>23.4</v>
      </c>
      <c r="V14" s="28">
        <v>62.6</v>
      </c>
      <c r="W14" s="37">
        <v>66</v>
      </c>
      <c r="X14" s="28">
        <v>0</v>
      </c>
      <c r="Y14" s="22"/>
    </row>
    <row r="15" s="2" customFormat="1" ht="35.1" customHeight="1" spans="1:25">
      <c r="A15" s="22"/>
      <c r="B15" s="23" t="s">
        <v>49</v>
      </c>
      <c r="C15" s="24" t="s">
        <v>50</v>
      </c>
      <c r="D15" s="44" t="s">
        <v>32</v>
      </c>
      <c r="E15" s="61">
        <v>3</v>
      </c>
      <c r="F15" s="23" t="s">
        <v>33</v>
      </c>
      <c r="G15" s="27" t="s">
        <v>40</v>
      </c>
      <c r="H15" s="28">
        <v>26.4</v>
      </c>
      <c r="I15" s="28">
        <v>75.3</v>
      </c>
      <c r="J15" s="28">
        <v>11.4</v>
      </c>
      <c r="K15" s="28">
        <v>5.1</v>
      </c>
      <c r="L15" s="28">
        <v>0.2</v>
      </c>
      <c r="M15" s="28">
        <v>4.9</v>
      </c>
      <c r="N15" s="28">
        <v>1.3</v>
      </c>
      <c r="O15" s="28">
        <v>0</v>
      </c>
      <c r="P15" s="28">
        <v>45.4</v>
      </c>
      <c r="Q15" s="28">
        <v>13</v>
      </c>
      <c r="R15" s="28">
        <v>0</v>
      </c>
      <c r="S15" s="28">
        <v>2.49221183800623</v>
      </c>
      <c r="T15" s="28">
        <v>0</v>
      </c>
      <c r="U15" s="28">
        <v>21.7</v>
      </c>
      <c r="V15" s="28">
        <v>48</v>
      </c>
      <c r="W15" s="37">
        <v>77</v>
      </c>
      <c r="X15" s="28">
        <v>0</v>
      </c>
      <c r="Y15" s="22"/>
    </row>
    <row r="16" s="2" customFormat="1" ht="35.1" customHeight="1" spans="1:25">
      <c r="A16" s="22"/>
      <c r="B16" s="23" t="s">
        <v>51</v>
      </c>
      <c r="C16" s="24" t="s">
        <v>52</v>
      </c>
      <c r="D16" s="44" t="s">
        <v>53</v>
      </c>
      <c r="E16" s="61">
        <v>2.5</v>
      </c>
      <c r="F16" s="23" t="s">
        <v>33</v>
      </c>
      <c r="G16" s="27" t="s">
        <v>34</v>
      </c>
      <c r="H16" s="28">
        <v>25.4</v>
      </c>
      <c r="I16" s="28">
        <v>76.7</v>
      </c>
      <c r="J16" s="28">
        <v>10.3</v>
      </c>
      <c r="K16" s="28">
        <v>3.4</v>
      </c>
      <c r="L16" s="28">
        <v>0</v>
      </c>
      <c r="M16" s="28">
        <v>4.8</v>
      </c>
      <c r="N16" s="28">
        <v>2.1</v>
      </c>
      <c r="O16" s="28">
        <v>0</v>
      </c>
      <c r="P16" s="28">
        <v>46.3</v>
      </c>
      <c r="Q16" s="28">
        <v>12.9</v>
      </c>
      <c r="R16" s="28">
        <v>0</v>
      </c>
      <c r="S16" s="28">
        <v>1.82795698924731</v>
      </c>
      <c r="T16" s="28">
        <v>0</v>
      </c>
      <c r="U16" s="28">
        <v>17.1</v>
      </c>
      <c r="V16" s="28">
        <v>70.9</v>
      </c>
      <c r="W16" s="37">
        <v>83</v>
      </c>
      <c r="X16" s="28">
        <v>0</v>
      </c>
      <c r="Y16" s="22"/>
    </row>
    <row r="17" s="2" customFormat="1" ht="35.1" customHeight="1" spans="1:25">
      <c r="A17" s="22"/>
      <c r="B17" s="23" t="s">
        <v>54</v>
      </c>
      <c r="C17" s="24" t="s">
        <v>55</v>
      </c>
      <c r="D17" s="44" t="s">
        <v>39</v>
      </c>
      <c r="E17" s="61">
        <v>2</v>
      </c>
      <c r="F17" s="23" t="s">
        <v>33</v>
      </c>
      <c r="G17" s="27" t="s">
        <v>34</v>
      </c>
      <c r="H17" s="28">
        <v>25.4</v>
      </c>
      <c r="I17" s="28">
        <v>76.4</v>
      </c>
      <c r="J17" s="28">
        <v>10.2</v>
      </c>
      <c r="K17" s="28">
        <v>3.1</v>
      </c>
      <c r="L17" s="28">
        <v>0</v>
      </c>
      <c r="M17" s="28">
        <v>6</v>
      </c>
      <c r="N17" s="28">
        <v>1</v>
      </c>
      <c r="O17" s="28">
        <v>0</v>
      </c>
      <c r="P17" s="28">
        <v>50.4</v>
      </c>
      <c r="Q17" s="28">
        <v>12.9</v>
      </c>
      <c r="R17" s="28">
        <v>0</v>
      </c>
      <c r="S17" s="28">
        <v>1.48602306972877</v>
      </c>
      <c r="T17" s="28">
        <v>0</v>
      </c>
      <c r="U17" s="28">
        <v>18.7</v>
      </c>
      <c r="V17" s="28">
        <v>69.7</v>
      </c>
      <c r="W17" s="37">
        <v>86</v>
      </c>
      <c r="X17" s="28">
        <v>0</v>
      </c>
      <c r="Y17" s="22"/>
    </row>
    <row r="18" s="2" customFormat="1" ht="35.1" customHeight="1" spans="1:25">
      <c r="A18" s="22"/>
      <c r="B18" s="23" t="s">
        <v>56</v>
      </c>
      <c r="C18" s="24" t="s">
        <v>57</v>
      </c>
      <c r="D18" s="44" t="s">
        <v>39</v>
      </c>
      <c r="E18" s="61">
        <v>2.5</v>
      </c>
      <c r="F18" s="23" t="s">
        <v>33</v>
      </c>
      <c r="G18" s="27" t="s">
        <v>34</v>
      </c>
      <c r="H18" s="28">
        <v>25.2</v>
      </c>
      <c r="I18" s="28">
        <v>77.9</v>
      </c>
      <c r="J18" s="28">
        <v>7.7</v>
      </c>
      <c r="K18" s="28">
        <v>1.2</v>
      </c>
      <c r="L18" s="28">
        <v>0</v>
      </c>
      <c r="M18" s="28">
        <v>5.6</v>
      </c>
      <c r="N18" s="28">
        <v>0.9</v>
      </c>
      <c r="O18" s="28">
        <v>0</v>
      </c>
      <c r="P18" s="28">
        <v>51</v>
      </c>
      <c r="Q18" s="28">
        <v>12.6</v>
      </c>
      <c r="R18" s="28">
        <v>0</v>
      </c>
      <c r="S18" s="59">
        <v>1.12394630034343</v>
      </c>
      <c r="T18" s="28">
        <v>0</v>
      </c>
      <c r="U18" s="28">
        <v>16.5</v>
      </c>
      <c r="V18" s="28">
        <v>69.7</v>
      </c>
      <c r="W18" s="37">
        <v>82</v>
      </c>
      <c r="X18" s="28">
        <v>0</v>
      </c>
      <c r="Y18" s="22"/>
    </row>
    <row r="19" s="2" customFormat="1" ht="35.1" customHeight="1" spans="1:25">
      <c r="A19" s="22"/>
      <c r="B19" s="23" t="s">
        <v>58</v>
      </c>
      <c r="C19" s="24" t="s">
        <v>59</v>
      </c>
      <c r="D19" s="44" t="s">
        <v>32</v>
      </c>
      <c r="E19" s="61">
        <v>3</v>
      </c>
      <c r="F19" s="23" t="s">
        <v>33</v>
      </c>
      <c r="G19" s="27" t="s">
        <v>40</v>
      </c>
      <c r="H19" s="28">
        <v>26.9</v>
      </c>
      <c r="I19" s="28">
        <v>78.7</v>
      </c>
      <c r="J19" s="28">
        <v>6.8</v>
      </c>
      <c r="K19" s="28">
        <v>1.8</v>
      </c>
      <c r="L19" s="28">
        <v>0.2</v>
      </c>
      <c r="M19" s="28">
        <v>4.2</v>
      </c>
      <c r="N19" s="28">
        <v>0.6</v>
      </c>
      <c r="O19" s="28">
        <v>0</v>
      </c>
      <c r="P19" s="28">
        <v>46.2</v>
      </c>
      <c r="Q19" s="28">
        <v>12.1</v>
      </c>
      <c r="R19" s="28">
        <v>0</v>
      </c>
      <c r="S19" s="59">
        <v>2.4908636276207</v>
      </c>
      <c r="T19" s="28">
        <v>0</v>
      </c>
      <c r="U19" s="28">
        <v>17.5</v>
      </c>
      <c r="V19" s="28">
        <v>48.5</v>
      </c>
      <c r="W19" s="37">
        <v>81</v>
      </c>
      <c r="X19" s="28">
        <v>0</v>
      </c>
      <c r="Y19" s="22"/>
    </row>
    <row r="20" s="2" customFormat="1" ht="35.1" customHeight="1" spans="1:25">
      <c r="A20" s="22"/>
      <c r="B20" s="23" t="s">
        <v>60</v>
      </c>
      <c r="C20" s="24" t="s">
        <v>61</v>
      </c>
      <c r="D20" s="44" t="s">
        <v>32</v>
      </c>
      <c r="E20" s="61">
        <v>2</v>
      </c>
      <c r="F20" s="23" t="s">
        <v>33</v>
      </c>
      <c r="G20" s="27" t="s">
        <v>34</v>
      </c>
      <c r="H20" s="28">
        <v>25.4</v>
      </c>
      <c r="I20" s="28">
        <v>73.3</v>
      </c>
      <c r="J20" s="28">
        <v>13.5</v>
      </c>
      <c r="K20" s="28">
        <v>1.4</v>
      </c>
      <c r="L20" s="28">
        <v>0</v>
      </c>
      <c r="M20" s="28">
        <v>11.6</v>
      </c>
      <c r="N20" s="28">
        <v>0.3</v>
      </c>
      <c r="O20" s="28">
        <v>0.2</v>
      </c>
      <c r="P20" s="28">
        <v>47.8</v>
      </c>
      <c r="Q20" s="28">
        <v>11.8</v>
      </c>
      <c r="R20" s="28">
        <v>0</v>
      </c>
      <c r="S20" s="59">
        <v>1.26541897065079</v>
      </c>
      <c r="T20" s="28">
        <v>0</v>
      </c>
      <c r="U20" s="28">
        <v>19.7</v>
      </c>
      <c r="V20" s="28">
        <v>21.7</v>
      </c>
      <c r="W20" s="37">
        <v>82</v>
      </c>
      <c r="X20" s="28">
        <v>0</v>
      </c>
      <c r="Y20" s="22"/>
    </row>
    <row r="21" s="2" customFormat="1" ht="35.1" customHeight="1" spans="1:25">
      <c r="A21" s="22"/>
      <c r="B21" s="23" t="s">
        <v>62</v>
      </c>
      <c r="C21" s="24" t="s">
        <v>63</v>
      </c>
      <c r="D21" s="44" t="s">
        <v>39</v>
      </c>
      <c r="E21" s="61">
        <v>5</v>
      </c>
      <c r="F21" s="23" t="s">
        <v>33</v>
      </c>
      <c r="G21" s="27" t="s">
        <v>40</v>
      </c>
      <c r="H21" s="28">
        <v>27</v>
      </c>
      <c r="I21" s="28">
        <v>79.1</v>
      </c>
      <c r="J21" s="28">
        <v>5.1</v>
      </c>
      <c r="K21" s="28">
        <v>0.9</v>
      </c>
      <c r="L21" s="28">
        <v>0</v>
      </c>
      <c r="M21" s="28">
        <v>4.2</v>
      </c>
      <c r="N21" s="28">
        <v>0</v>
      </c>
      <c r="O21" s="28">
        <v>0</v>
      </c>
      <c r="P21" s="28">
        <v>44.2</v>
      </c>
      <c r="Q21" s="28">
        <v>12.8</v>
      </c>
      <c r="R21" s="28">
        <v>0</v>
      </c>
      <c r="S21" s="59">
        <v>1.18473474522961</v>
      </c>
      <c r="T21" s="28">
        <v>0</v>
      </c>
      <c r="U21" s="28">
        <v>23.1</v>
      </c>
      <c r="V21" s="28">
        <v>53.7</v>
      </c>
      <c r="W21" s="37">
        <v>82</v>
      </c>
      <c r="X21" s="28">
        <v>0</v>
      </c>
      <c r="Y21" s="22"/>
    </row>
    <row r="22" s="2" customFormat="1" ht="35.1" customHeight="1" spans="1:25">
      <c r="A22" s="22"/>
      <c r="B22" s="23" t="s">
        <v>64</v>
      </c>
      <c r="C22" s="24" t="s">
        <v>65</v>
      </c>
      <c r="D22" s="44" t="s">
        <v>66</v>
      </c>
      <c r="E22" s="61">
        <v>3</v>
      </c>
      <c r="F22" s="23" t="s">
        <v>33</v>
      </c>
      <c r="G22" s="27" t="s">
        <v>40</v>
      </c>
      <c r="H22" s="28">
        <v>26.1</v>
      </c>
      <c r="I22" s="28">
        <v>79.6</v>
      </c>
      <c r="J22" s="28">
        <v>5</v>
      </c>
      <c r="K22" s="28">
        <v>0</v>
      </c>
      <c r="L22" s="28">
        <v>0</v>
      </c>
      <c r="M22" s="28">
        <v>4.6</v>
      </c>
      <c r="N22" s="28">
        <v>0.4</v>
      </c>
      <c r="O22" s="28">
        <v>0</v>
      </c>
      <c r="P22" s="28">
        <v>43.8</v>
      </c>
      <c r="Q22" s="28">
        <v>12.7</v>
      </c>
      <c r="R22" s="28">
        <v>0</v>
      </c>
      <c r="S22" s="59">
        <v>1.85086123890018</v>
      </c>
      <c r="T22" s="28">
        <v>0</v>
      </c>
      <c r="U22" s="28">
        <v>16.4</v>
      </c>
      <c r="V22" s="28">
        <v>30.4</v>
      </c>
      <c r="W22" s="37">
        <v>85</v>
      </c>
      <c r="X22" s="28">
        <v>0</v>
      </c>
      <c r="Y22" s="22"/>
    </row>
    <row r="23" s="2" customFormat="1" ht="35.1" customHeight="1" spans="1:25">
      <c r="A23" s="22"/>
      <c r="B23" s="23" t="s">
        <v>67</v>
      </c>
      <c r="C23" s="24" t="s">
        <v>68</v>
      </c>
      <c r="D23" s="44" t="s">
        <v>32</v>
      </c>
      <c r="E23" s="61">
        <v>2.5</v>
      </c>
      <c r="F23" s="23" t="s">
        <v>33</v>
      </c>
      <c r="G23" s="27" t="s">
        <v>40</v>
      </c>
      <c r="H23" s="28">
        <v>27.4</v>
      </c>
      <c r="I23" s="28">
        <v>74.8</v>
      </c>
      <c r="J23" s="28">
        <v>13.1</v>
      </c>
      <c r="K23" s="28">
        <v>1.2</v>
      </c>
      <c r="L23" s="28">
        <v>0</v>
      </c>
      <c r="M23" s="28">
        <v>10.3</v>
      </c>
      <c r="N23" s="28">
        <v>1.6</v>
      </c>
      <c r="O23" s="28">
        <v>0</v>
      </c>
      <c r="P23" s="28">
        <v>33.7</v>
      </c>
      <c r="Q23" s="28">
        <v>12.5</v>
      </c>
      <c r="R23" s="28">
        <v>0</v>
      </c>
      <c r="S23" s="59">
        <v>1.17603136083629</v>
      </c>
      <c r="T23" s="28">
        <v>0</v>
      </c>
      <c r="U23" s="28">
        <v>12.1</v>
      </c>
      <c r="V23" s="28">
        <v>25.4</v>
      </c>
      <c r="W23" s="37">
        <v>81</v>
      </c>
      <c r="X23" s="28">
        <v>0</v>
      </c>
      <c r="Y23" s="22"/>
    </row>
    <row r="24" s="2" customFormat="1" ht="35.1" customHeight="1" spans="1:25">
      <c r="A24" s="22"/>
      <c r="B24" s="23" t="s">
        <v>69</v>
      </c>
      <c r="C24" s="24" t="s">
        <v>70</v>
      </c>
      <c r="D24" s="44" t="s">
        <v>53</v>
      </c>
      <c r="E24" s="61">
        <v>5</v>
      </c>
      <c r="F24" s="23" t="s">
        <v>33</v>
      </c>
      <c r="G24" s="27" t="s">
        <v>34</v>
      </c>
      <c r="H24" s="28">
        <v>25.2</v>
      </c>
      <c r="I24" s="28">
        <v>77</v>
      </c>
      <c r="J24" s="28">
        <v>8.7</v>
      </c>
      <c r="K24" s="28">
        <v>2.7</v>
      </c>
      <c r="L24" s="28">
        <v>0</v>
      </c>
      <c r="M24" s="28">
        <v>5.5</v>
      </c>
      <c r="N24" s="28">
        <v>0.5</v>
      </c>
      <c r="O24" s="28">
        <v>0</v>
      </c>
      <c r="P24" s="28">
        <v>51</v>
      </c>
      <c r="Q24" s="28">
        <v>12.6</v>
      </c>
      <c r="R24" s="28">
        <v>0</v>
      </c>
      <c r="S24" s="59">
        <v>1.36871800229861</v>
      </c>
      <c r="T24" s="28">
        <v>0</v>
      </c>
      <c r="U24" s="28">
        <v>17</v>
      </c>
      <c r="V24" s="28">
        <v>52.7</v>
      </c>
      <c r="W24" s="37">
        <v>82</v>
      </c>
      <c r="X24" s="28">
        <v>0</v>
      </c>
      <c r="Y24" s="22"/>
    </row>
    <row r="25" s="2" customFormat="1" ht="35.1" customHeight="1" spans="1:25">
      <c r="A25" s="22"/>
      <c r="B25" s="23" t="s">
        <v>71</v>
      </c>
      <c r="C25" s="24" t="s">
        <v>72</v>
      </c>
      <c r="D25" s="44" t="s">
        <v>32</v>
      </c>
      <c r="E25" s="61">
        <v>2.5</v>
      </c>
      <c r="F25" s="23" t="s">
        <v>33</v>
      </c>
      <c r="G25" s="27" t="s">
        <v>40</v>
      </c>
      <c r="H25" s="28">
        <v>27.4</v>
      </c>
      <c r="I25" s="28">
        <v>76.8</v>
      </c>
      <c r="J25" s="28">
        <v>10.2</v>
      </c>
      <c r="K25" s="28">
        <v>3.2</v>
      </c>
      <c r="L25" s="28">
        <v>0</v>
      </c>
      <c r="M25" s="28">
        <v>4.4</v>
      </c>
      <c r="N25" s="28">
        <v>2.6</v>
      </c>
      <c r="O25" s="28">
        <v>0</v>
      </c>
      <c r="P25" s="28">
        <v>50.6</v>
      </c>
      <c r="Q25" s="28">
        <v>12.9</v>
      </c>
      <c r="R25" s="28">
        <v>0</v>
      </c>
      <c r="S25" s="59">
        <v>1.66941467436109</v>
      </c>
      <c r="T25" s="28">
        <v>0</v>
      </c>
      <c r="U25" s="28">
        <v>18.5</v>
      </c>
      <c r="V25" s="28">
        <v>62.3</v>
      </c>
      <c r="W25" s="37">
        <v>79</v>
      </c>
      <c r="X25" s="28">
        <v>0</v>
      </c>
      <c r="Y25" s="22"/>
    </row>
    <row r="26" s="2" customFormat="1" ht="35.1" customHeight="1" spans="1:25">
      <c r="A26" s="22"/>
      <c r="B26" s="23" t="s">
        <v>73</v>
      </c>
      <c r="C26" s="24" t="s">
        <v>74</v>
      </c>
      <c r="D26" s="44" t="s">
        <v>32</v>
      </c>
      <c r="E26" s="61">
        <v>2</v>
      </c>
      <c r="F26" s="23" t="s">
        <v>33</v>
      </c>
      <c r="G26" s="27" t="s">
        <v>34</v>
      </c>
      <c r="H26" s="28">
        <v>24.8</v>
      </c>
      <c r="I26" s="28">
        <v>76.7</v>
      </c>
      <c r="J26" s="28">
        <v>8.6</v>
      </c>
      <c r="K26" s="28">
        <v>2.8</v>
      </c>
      <c r="L26" s="28">
        <v>0</v>
      </c>
      <c r="M26" s="28">
        <v>4.8</v>
      </c>
      <c r="N26" s="28">
        <v>1</v>
      </c>
      <c r="O26" s="28">
        <v>0</v>
      </c>
      <c r="P26" s="28">
        <v>49.6</v>
      </c>
      <c r="Q26" s="28">
        <v>12.6</v>
      </c>
      <c r="R26" s="28">
        <v>0</v>
      </c>
      <c r="S26" s="59">
        <v>0.769150815923501</v>
      </c>
      <c r="T26" s="28">
        <v>0</v>
      </c>
      <c r="U26" s="28">
        <v>17.2</v>
      </c>
      <c r="V26" s="28">
        <v>53.7</v>
      </c>
      <c r="W26" s="37">
        <v>79</v>
      </c>
      <c r="X26" s="28">
        <v>0</v>
      </c>
      <c r="Y26" s="22"/>
    </row>
    <row r="27" s="2" customFormat="1" ht="35.1" customHeight="1" spans="1:25">
      <c r="A27" s="22"/>
      <c r="B27" s="23" t="s">
        <v>75</v>
      </c>
      <c r="C27" s="24" t="s">
        <v>76</v>
      </c>
      <c r="D27" s="44" t="s">
        <v>32</v>
      </c>
      <c r="E27" s="61">
        <v>2</v>
      </c>
      <c r="F27" s="23" t="s">
        <v>33</v>
      </c>
      <c r="G27" s="27" t="s">
        <v>40</v>
      </c>
      <c r="H27" s="28">
        <v>25.4</v>
      </c>
      <c r="I27" s="28">
        <v>77.3</v>
      </c>
      <c r="J27" s="28">
        <v>6.6</v>
      </c>
      <c r="K27" s="28">
        <v>2.2</v>
      </c>
      <c r="L27" s="28">
        <v>0</v>
      </c>
      <c r="M27" s="28">
        <v>3.9</v>
      </c>
      <c r="N27" s="28">
        <v>0.5</v>
      </c>
      <c r="O27" s="28">
        <v>0</v>
      </c>
      <c r="P27" s="28">
        <v>49.4</v>
      </c>
      <c r="Q27" s="28">
        <v>12.7</v>
      </c>
      <c r="R27" s="28">
        <v>0</v>
      </c>
      <c r="S27" s="59">
        <v>2.04509701101206</v>
      </c>
      <c r="T27" s="28">
        <v>0</v>
      </c>
      <c r="U27" s="28">
        <v>17.9</v>
      </c>
      <c r="V27" s="28">
        <v>15</v>
      </c>
      <c r="W27" s="37">
        <v>83</v>
      </c>
      <c r="X27" s="28">
        <v>0</v>
      </c>
      <c r="Y27" s="22"/>
    </row>
    <row r="28" s="2" customFormat="1" ht="35.1" customHeight="1" spans="1:25">
      <c r="A28" s="22"/>
      <c r="B28" s="23" t="s">
        <v>77</v>
      </c>
      <c r="C28" s="24" t="s">
        <v>78</v>
      </c>
      <c r="D28" s="44" t="s">
        <v>32</v>
      </c>
      <c r="E28" s="61">
        <v>2.5</v>
      </c>
      <c r="F28" s="23" t="s">
        <v>33</v>
      </c>
      <c r="G28" s="27" t="s">
        <v>34</v>
      </c>
      <c r="H28" s="28">
        <v>25.9</v>
      </c>
      <c r="I28" s="28">
        <v>79.5</v>
      </c>
      <c r="J28" s="28">
        <v>4.2</v>
      </c>
      <c r="K28" s="28">
        <v>1.8</v>
      </c>
      <c r="L28" s="28">
        <v>0</v>
      </c>
      <c r="M28" s="28">
        <v>2</v>
      </c>
      <c r="N28" s="28">
        <v>0.3</v>
      </c>
      <c r="O28" s="28">
        <v>0</v>
      </c>
      <c r="P28" s="28">
        <v>49.3</v>
      </c>
      <c r="Q28" s="28">
        <v>12.5</v>
      </c>
      <c r="R28" s="28">
        <v>0</v>
      </c>
      <c r="S28" s="59">
        <v>1.71211160431198</v>
      </c>
      <c r="T28" s="28">
        <v>0</v>
      </c>
      <c r="U28" s="28">
        <v>17.9</v>
      </c>
      <c r="V28" s="28">
        <v>34.5</v>
      </c>
      <c r="W28" s="37">
        <v>79</v>
      </c>
      <c r="X28" s="28">
        <v>0</v>
      </c>
      <c r="Y28" s="22"/>
    </row>
    <row r="29" s="2" customFormat="1" ht="35.1" customHeight="1" spans="1:25">
      <c r="A29" s="22"/>
      <c r="B29" s="23" t="s">
        <v>79</v>
      </c>
      <c r="C29" s="24" t="s">
        <v>80</v>
      </c>
      <c r="D29" s="44" t="s">
        <v>39</v>
      </c>
      <c r="E29" s="61">
        <v>2.5</v>
      </c>
      <c r="F29" s="23" t="s">
        <v>33</v>
      </c>
      <c r="G29" s="27" t="s">
        <v>40</v>
      </c>
      <c r="H29" s="28">
        <v>26.7</v>
      </c>
      <c r="I29" s="28">
        <v>76.6</v>
      </c>
      <c r="J29" s="28">
        <v>6.2</v>
      </c>
      <c r="K29" s="28">
        <v>5.2</v>
      </c>
      <c r="L29" s="28">
        <v>0</v>
      </c>
      <c r="M29" s="28">
        <v>0.9</v>
      </c>
      <c r="N29" s="28">
        <v>0.2</v>
      </c>
      <c r="O29" s="28">
        <v>0</v>
      </c>
      <c r="P29" s="28">
        <v>47.9</v>
      </c>
      <c r="Q29" s="28">
        <v>11.3</v>
      </c>
      <c r="R29" s="28">
        <v>0</v>
      </c>
      <c r="S29" s="59">
        <v>0.742212000836295</v>
      </c>
      <c r="T29" s="28">
        <v>0</v>
      </c>
      <c r="U29" s="28">
        <v>16.2</v>
      </c>
      <c r="V29" s="28">
        <v>16.6</v>
      </c>
      <c r="W29" s="37">
        <v>85</v>
      </c>
      <c r="X29" s="28">
        <v>0</v>
      </c>
      <c r="Y29" s="22"/>
    </row>
    <row r="30" s="2" customFormat="1" ht="35.1" customHeight="1" spans="1:25">
      <c r="A30" s="22"/>
      <c r="B30" s="23" t="s">
        <v>81</v>
      </c>
      <c r="C30" s="24" t="s">
        <v>82</v>
      </c>
      <c r="D30" s="44" t="s">
        <v>39</v>
      </c>
      <c r="E30" s="61">
        <v>3</v>
      </c>
      <c r="F30" s="23" t="s">
        <v>33</v>
      </c>
      <c r="G30" s="27" t="s">
        <v>40</v>
      </c>
      <c r="H30" s="28">
        <v>26.8</v>
      </c>
      <c r="I30" s="28">
        <v>77.7</v>
      </c>
      <c r="J30" s="28">
        <v>4.2</v>
      </c>
      <c r="K30" s="28">
        <v>3.4</v>
      </c>
      <c r="L30" s="28">
        <v>0</v>
      </c>
      <c r="M30" s="28">
        <v>0.8</v>
      </c>
      <c r="N30" s="28">
        <v>0</v>
      </c>
      <c r="O30" s="28">
        <v>0</v>
      </c>
      <c r="P30" s="28">
        <v>48.1</v>
      </c>
      <c r="Q30" s="28">
        <v>11.3</v>
      </c>
      <c r="R30" s="28">
        <v>0.1</v>
      </c>
      <c r="S30" s="59">
        <v>0.79934412789506</v>
      </c>
      <c r="T30" s="28">
        <v>0</v>
      </c>
      <c r="U30" s="28">
        <v>15</v>
      </c>
      <c r="V30" s="28">
        <v>19.7</v>
      </c>
      <c r="W30" s="37">
        <v>82</v>
      </c>
      <c r="X30" s="28">
        <v>0</v>
      </c>
      <c r="Y30" s="22"/>
    </row>
    <row r="31" s="2" customFormat="1" ht="35.1" customHeight="1" spans="1:25">
      <c r="A31" s="22"/>
      <c r="B31" s="23" t="s">
        <v>83</v>
      </c>
      <c r="C31" s="24" t="s">
        <v>84</v>
      </c>
      <c r="D31" s="44" t="s">
        <v>39</v>
      </c>
      <c r="E31" s="61">
        <v>3</v>
      </c>
      <c r="F31" s="23" t="s">
        <v>33</v>
      </c>
      <c r="G31" s="27" t="s">
        <v>40</v>
      </c>
      <c r="H31" s="28">
        <v>26.6</v>
      </c>
      <c r="I31" s="28">
        <v>76.4</v>
      </c>
      <c r="J31" s="28">
        <v>6.2</v>
      </c>
      <c r="K31" s="28">
        <v>5</v>
      </c>
      <c r="L31" s="28">
        <v>0</v>
      </c>
      <c r="M31" s="28">
        <v>0.8</v>
      </c>
      <c r="N31" s="28">
        <v>0.4</v>
      </c>
      <c r="O31" s="28">
        <v>0</v>
      </c>
      <c r="P31" s="28">
        <v>48.2</v>
      </c>
      <c r="Q31" s="28">
        <v>11.3</v>
      </c>
      <c r="R31" s="28">
        <v>0</v>
      </c>
      <c r="S31" s="59">
        <v>0.983120014839547</v>
      </c>
      <c r="T31" s="28">
        <v>0</v>
      </c>
      <c r="U31" s="28">
        <v>14.9</v>
      </c>
      <c r="V31" s="28">
        <v>20.1</v>
      </c>
      <c r="W31" s="37">
        <v>81</v>
      </c>
      <c r="X31" s="28">
        <v>0</v>
      </c>
      <c r="Y31" s="22"/>
    </row>
    <row r="32" s="2" customFormat="1" ht="35.1" customHeight="1" spans="1:25">
      <c r="A32" s="22"/>
      <c r="B32" s="23" t="s">
        <v>85</v>
      </c>
      <c r="C32" s="24" t="s">
        <v>86</v>
      </c>
      <c r="D32" s="44" t="s">
        <v>39</v>
      </c>
      <c r="E32" s="61">
        <v>3.5</v>
      </c>
      <c r="F32" s="23" t="s">
        <v>33</v>
      </c>
      <c r="G32" s="27" t="s">
        <v>40</v>
      </c>
      <c r="H32" s="28">
        <v>25.3</v>
      </c>
      <c r="I32" s="28">
        <v>76.7</v>
      </c>
      <c r="J32" s="28">
        <v>5</v>
      </c>
      <c r="K32" s="28">
        <v>4.2</v>
      </c>
      <c r="L32" s="28">
        <v>0</v>
      </c>
      <c r="M32" s="28">
        <v>0.7</v>
      </c>
      <c r="N32" s="28">
        <v>0</v>
      </c>
      <c r="O32" s="28">
        <v>0</v>
      </c>
      <c r="P32" s="28">
        <v>45.2</v>
      </c>
      <c r="Q32" s="28">
        <v>11.2</v>
      </c>
      <c r="R32" s="28">
        <v>0.2</v>
      </c>
      <c r="S32" s="59">
        <v>1.03915188411882</v>
      </c>
      <c r="T32" s="28">
        <v>0</v>
      </c>
      <c r="U32" s="28">
        <v>15.7</v>
      </c>
      <c r="V32" s="28">
        <v>18.1</v>
      </c>
      <c r="W32" s="37">
        <v>84</v>
      </c>
      <c r="X32" s="28">
        <v>0</v>
      </c>
      <c r="Y32" s="22"/>
    </row>
    <row r="33" s="33" customFormat="1" ht="18.75" spans="1:25">
      <c r="A33" s="45"/>
      <c r="B33" s="9"/>
      <c r="C33" s="9"/>
      <c r="D33" s="29"/>
      <c r="E33" s="29"/>
      <c r="F33" s="30"/>
      <c r="G33" s="30"/>
      <c r="H33" s="30"/>
      <c r="I33" s="30"/>
      <c r="J33" s="30"/>
      <c r="W33" s="39"/>
      <c r="X33" s="63"/>
      <c r="Y33" s="45"/>
    </row>
    <row r="34" s="33" customFormat="1" ht="18.75" spans="1:25">
      <c r="A34" s="45"/>
      <c r="B34" s="9"/>
      <c r="C34" s="9"/>
      <c r="D34" s="29"/>
      <c r="E34" s="29"/>
      <c r="F34" s="30"/>
      <c r="G34" s="30"/>
      <c r="H34" s="30"/>
      <c r="I34" s="30"/>
      <c r="J34" s="30"/>
      <c r="W34" s="39"/>
      <c r="X34" s="63"/>
      <c r="Y34" s="45"/>
    </row>
    <row r="35" s="33" customFormat="1" ht="18.75" spans="1:25">
      <c r="A35" s="45"/>
      <c r="B35" s="9"/>
      <c r="C35" s="9"/>
      <c r="D35" s="29"/>
      <c r="E35" s="29"/>
      <c r="F35" s="30"/>
      <c r="G35" s="30"/>
      <c r="H35" s="30"/>
      <c r="I35" s="30"/>
      <c r="J35" s="30"/>
      <c r="W35" s="39"/>
      <c r="X35" s="63"/>
      <c r="Y35" s="45"/>
    </row>
    <row r="36" s="33" customFormat="1" ht="18.75" spans="1:25">
      <c r="A36" s="45"/>
      <c r="B36" s="9"/>
      <c r="C36" s="9"/>
      <c r="D36" s="29"/>
      <c r="E36" s="29"/>
      <c r="F36" s="30"/>
      <c r="G36" s="30"/>
      <c r="H36" s="30"/>
      <c r="I36" s="30"/>
      <c r="J36" s="30"/>
      <c r="W36" s="39"/>
      <c r="X36" s="63"/>
      <c r="Y36" s="45"/>
    </row>
    <row r="37" s="33" customFormat="1" ht="18.75" spans="1:25">
      <c r="A37" s="45"/>
      <c r="B37" s="9"/>
      <c r="C37" s="9"/>
      <c r="D37" s="29"/>
      <c r="E37" s="29"/>
      <c r="F37" s="30"/>
      <c r="G37" s="30"/>
      <c r="H37" s="30"/>
      <c r="I37" s="30"/>
      <c r="J37" s="30"/>
      <c r="W37" s="39"/>
      <c r="X37" s="63"/>
      <c r="Y37" s="45"/>
    </row>
    <row r="38" s="33" customFormat="1" ht="18.75" spans="1:25">
      <c r="A38" s="45"/>
      <c r="B38" s="9"/>
      <c r="C38" s="9"/>
      <c r="D38" s="29"/>
      <c r="E38" s="29"/>
      <c r="F38" s="30"/>
      <c r="G38" s="30"/>
      <c r="H38" s="30"/>
      <c r="I38" s="30"/>
      <c r="J38" s="30"/>
      <c r="W38" s="39"/>
      <c r="X38" s="63"/>
      <c r="Y38" s="45"/>
    </row>
    <row r="39" s="33" customFormat="1" ht="18.75" spans="1:25">
      <c r="A39" s="45"/>
      <c r="B39" s="9"/>
      <c r="C39" s="9"/>
      <c r="D39" s="29"/>
      <c r="E39" s="29"/>
      <c r="F39" s="30"/>
      <c r="G39" s="30"/>
      <c r="H39" s="30"/>
      <c r="I39" s="30"/>
      <c r="J39" s="30"/>
      <c r="W39" s="39"/>
      <c r="X39" s="63"/>
      <c r="Y39" s="45"/>
    </row>
    <row r="40" s="33" customFormat="1" ht="18.75" spans="1:25">
      <c r="A40" s="45"/>
      <c r="B40" s="9"/>
      <c r="C40" s="9"/>
      <c r="D40" s="29"/>
      <c r="E40" s="29"/>
      <c r="F40" s="30"/>
      <c r="G40" s="30"/>
      <c r="H40" s="30"/>
      <c r="I40" s="30"/>
      <c r="J40" s="30"/>
      <c r="W40" s="39"/>
      <c r="X40" s="63"/>
      <c r="Y40" s="45"/>
    </row>
    <row r="41" s="33" customFormat="1" ht="18.75" spans="1:25">
      <c r="A41" s="45"/>
      <c r="B41" s="9"/>
      <c r="C41" s="9"/>
      <c r="D41" s="29"/>
      <c r="E41" s="29"/>
      <c r="F41" s="30"/>
      <c r="G41" s="30"/>
      <c r="H41" s="30"/>
      <c r="I41" s="30"/>
      <c r="J41" s="30"/>
      <c r="W41" s="39"/>
      <c r="X41" s="63"/>
      <c r="Y41" s="45"/>
    </row>
    <row r="42" s="33" customFormat="1" ht="18.75" spans="1:25">
      <c r="A42" s="45"/>
      <c r="B42" s="9"/>
      <c r="C42" s="9"/>
      <c r="D42" s="29"/>
      <c r="E42" s="29"/>
      <c r="F42" s="30"/>
      <c r="G42" s="30"/>
      <c r="H42" s="30"/>
      <c r="I42" s="30"/>
      <c r="J42" s="30"/>
      <c r="W42" s="39"/>
      <c r="X42" s="63"/>
      <c r="Y42" s="45"/>
    </row>
    <row r="43" s="33" customFormat="1" ht="18.75" spans="1:25">
      <c r="A43" s="45"/>
      <c r="B43" s="9"/>
      <c r="C43" s="9"/>
      <c r="D43" s="29"/>
      <c r="E43" s="29"/>
      <c r="F43" s="30"/>
      <c r="G43" s="30"/>
      <c r="H43" s="30"/>
      <c r="I43" s="30"/>
      <c r="J43" s="30"/>
      <c r="W43" s="39"/>
      <c r="X43" s="63"/>
      <c r="Y43" s="45"/>
    </row>
    <row r="44" s="33" customFormat="1" ht="18.75" spans="1:25">
      <c r="A44" s="45"/>
      <c r="B44" s="9"/>
      <c r="C44" s="9"/>
      <c r="D44" s="29"/>
      <c r="E44" s="29"/>
      <c r="F44" s="30"/>
      <c r="G44" s="30"/>
      <c r="H44" s="30"/>
      <c r="I44" s="30"/>
      <c r="J44" s="30"/>
      <c r="W44" s="39"/>
      <c r="X44" s="63"/>
      <c r="Y44" s="45"/>
    </row>
    <row r="45" s="33" customFormat="1" ht="18.75" spans="1:25">
      <c r="A45" s="45"/>
      <c r="B45" s="9"/>
      <c r="C45" s="9"/>
      <c r="D45" s="29"/>
      <c r="E45" s="29"/>
      <c r="F45" s="30"/>
      <c r="G45" s="30"/>
      <c r="H45" s="30"/>
      <c r="I45" s="30"/>
      <c r="J45" s="30"/>
      <c r="W45" s="39"/>
      <c r="X45" s="63"/>
      <c r="Y45" s="45"/>
    </row>
    <row r="46" s="33" customFormat="1" ht="18.75" spans="1:25">
      <c r="A46" s="45"/>
      <c r="B46" s="9"/>
      <c r="C46" s="9"/>
      <c r="D46" s="29"/>
      <c r="E46" s="29"/>
      <c r="F46" s="30"/>
      <c r="G46" s="30"/>
      <c r="H46" s="30"/>
      <c r="I46" s="30"/>
      <c r="J46" s="30"/>
      <c r="W46" s="39"/>
      <c r="X46" s="63"/>
      <c r="Y46" s="45"/>
    </row>
    <row r="47" s="33" customFormat="1" ht="18.75" spans="1:25">
      <c r="A47" s="45"/>
      <c r="B47" s="9"/>
      <c r="C47" s="9"/>
      <c r="D47" s="29"/>
      <c r="E47" s="29"/>
      <c r="F47" s="30"/>
      <c r="G47" s="30"/>
      <c r="H47" s="30"/>
      <c r="I47" s="30"/>
      <c r="J47" s="30"/>
      <c r="W47" s="39"/>
      <c r="X47" s="63"/>
      <c r="Y47" s="45"/>
    </row>
    <row r="48" s="33" customFormat="1" ht="18.75" spans="1:25">
      <c r="A48" s="45"/>
      <c r="B48" s="9"/>
      <c r="C48" s="9"/>
      <c r="D48" s="29"/>
      <c r="E48" s="29"/>
      <c r="F48" s="30"/>
      <c r="G48" s="30"/>
      <c r="H48" s="30"/>
      <c r="I48" s="30"/>
      <c r="J48" s="30"/>
      <c r="W48" s="39"/>
      <c r="X48" s="63"/>
      <c r="Y48" s="45"/>
    </row>
    <row r="49" s="33" customFormat="1" ht="18.75" spans="1:25">
      <c r="A49" s="45"/>
      <c r="B49" s="9"/>
      <c r="C49" s="9"/>
      <c r="D49" s="29"/>
      <c r="E49" s="29"/>
      <c r="F49" s="30"/>
      <c r="G49" s="30"/>
      <c r="H49" s="30"/>
      <c r="I49" s="30"/>
      <c r="J49" s="30"/>
      <c r="W49" s="39"/>
      <c r="X49" s="63"/>
      <c r="Y49" s="45"/>
    </row>
    <row r="50" s="33" customFormat="1" ht="18.75" spans="1:25">
      <c r="A50" s="45"/>
      <c r="B50" s="9"/>
      <c r="C50" s="9"/>
      <c r="D50" s="29"/>
      <c r="E50" s="29"/>
      <c r="F50" s="30"/>
      <c r="G50" s="30"/>
      <c r="H50" s="30"/>
      <c r="I50" s="30"/>
      <c r="J50" s="30"/>
      <c r="W50" s="39"/>
      <c r="X50" s="63"/>
      <c r="Y50" s="45"/>
    </row>
    <row r="51" s="33" customFormat="1" ht="18.75" spans="1:25">
      <c r="A51" s="45"/>
      <c r="B51" s="9"/>
      <c r="C51" s="9"/>
      <c r="D51" s="29"/>
      <c r="E51" s="29"/>
      <c r="F51" s="30"/>
      <c r="G51" s="30"/>
      <c r="H51" s="30"/>
      <c r="I51" s="30"/>
      <c r="J51" s="30"/>
      <c r="W51" s="39"/>
      <c r="X51" s="63"/>
      <c r="Y51" s="45"/>
    </row>
    <row r="52" s="33" customFormat="1" ht="18.75" spans="1:25">
      <c r="A52" s="45"/>
      <c r="B52" s="9"/>
      <c r="C52" s="9"/>
      <c r="D52" s="29"/>
      <c r="E52" s="29"/>
      <c r="F52" s="30"/>
      <c r="G52" s="30"/>
      <c r="H52" s="30"/>
      <c r="I52" s="30"/>
      <c r="J52" s="30"/>
      <c r="W52" s="39"/>
      <c r="X52" s="63"/>
      <c r="Y52" s="45"/>
    </row>
    <row r="53" s="33" customFormat="1" ht="18.75" spans="1:25">
      <c r="A53" s="45"/>
      <c r="B53" s="9"/>
      <c r="C53" s="9"/>
      <c r="D53" s="29"/>
      <c r="E53" s="29"/>
      <c r="F53" s="30"/>
      <c r="G53" s="30"/>
      <c r="H53" s="30"/>
      <c r="I53" s="30"/>
      <c r="J53" s="30"/>
      <c r="W53" s="39"/>
      <c r="X53" s="63"/>
      <c r="Y53" s="45"/>
    </row>
    <row r="54" s="33" customFormat="1" ht="18.75" spans="1:25">
      <c r="A54" s="45"/>
      <c r="B54" s="9"/>
      <c r="C54" s="9"/>
      <c r="D54" s="29"/>
      <c r="E54" s="29"/>
      <c r="F54" s="30"/>
      <c r="G54" s="30"/>
      <c r="H54" s="30"/>
      <c r="I54" s="30"/>
      <c r="J54" s="30"/>
      <c r="W54" s="39"/>
      <c r="X54" s="63"/>
      <c r="Y54" s="45"/>
    </row>
    <row r="55" s="33" customFormat="1" ht="18.75" spans="1:25">
      <c r="A55" s="45"/>
      <c r="B55" s="9"/>
      <c r="C55" s="9"/>
      <c r="D55" s="29"/>
      <c r="E55" s="29"/>
      <c r="F55" s="30"/>
      <c r="G55" s="30"/>
      <c r="H55" s="30"/>
      <c r="I55" s="30"/>
      <c r="J55" s="30"/>
      <c r="W55" s="39"/>
      <c r="X55" s="63"/>
      <c r="Y55" s="45"/>
    </row>
    <row r="56" s="33" customFormat="1" ht="18.75" spans="1:25">
      <c r="A56" s="45"/>
      <c r="B56" s="9"/>
      <c r="C56" s="9"/>
      <c r="D56" s="29"/>
      <c r="E56" s="29"/>
      <c r="F56" s="30"/>
      <c r="G56" s="30"/>
      <c r="H56" s="30"/>
      <c r="I56" s="30"/>
      <c r="J56" s="30"/>
      <c r="W56" s="39"/>
      <c r="X56" s="63"/>
      <c r="Y56" s="45"/>
    </row>
    <row r="57" s="33" customFormat="1" ht="18.75" spans="1:25">
      <c r="A57" s="45"/>
      <c r="B57" s="9"/>
      <c r="C57" s="9"/>
      <c r="D57" s="29"/>
      <c r="E57" s="29"/>
      <c r="F57" s="30"/>
      <c r="G57" s="30"/>
      <c r="H57" s="30"/>
      <c r="I57" s="30"/>
      <c r="J57" s="30"/>
      <c r="W57" s="39"/>
      <c r="X57" s="63"/>
      <c r="Y57" s="45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  <row r="62" ht="18.75" spans="2:10">
      <c r="B62" s="9"/>
      <c r="C62" s="9"/>
      <c r="D62" s="29"/>
      <c r="E62" s="29"/>
      <c r="F62" s="30"/>
      <c r="G62" s="30"/>
      <c r="H62" s="30"/>
      <c r="I62" s="30"/>
      <c r="J62" s="30"/>
    </row>
    <row r="63" ht="18.75" spans="2:10">
      <c r="B63" s="9"/>
      <c r="C63" s="9"/>
      <c r="D63" s="29"/>
      <c r="E63" s="29"/>
      <c r="F63" s="30"/>
      <c r="G63" s="30"/>
      <c r="H63" s="30"/>
      <c r="I63" s="30"/>
      <c r="J63" s="30"/>
    </row>
    <row r="64" ht="18.75" spans="2:10">
      <c r="B64" s="9"/>
      <c r="C64" s="9"/>
      <c r="D64" s="29"/>
      <c r="E64" s="29"/>
      <c r="F64" s="30"/>
      <c r="G64" s="30"/>
      <c r="H64" s="30"/>
      <c r="I64" s="30"/>
      <c r="J64" s="30"/>
    </row>
    <row r="65" ht="18.75" spans="2:10">
      <c r="B65" s="9"/>
      <c r="C65" s="9"/>
      <c r="D65" s="29"/>
      <c r="E65" s="29"/>
      <c r="F65" s="30"/>
      <c r="G65" s="30"/>
      <c r="H65" s="30"/>
      <c r="I65" s="30"/>
      <c r="J65" s="30"/>
    </row>
    <row r="66" ht="18.75" spans="2:10">
      <c r="B66" s="9"/>
      <c r="C66" s="9"/>
      <c r="D66" s="29"/>
      <c r="E66" s="29"/>
      <c r="F66" s="30"/>
      <c r="G66" s="30"/>
      <c r="H66" s="30"/>
      <c r="I66" s="30"/>
      <c r="J66" s="30"/>
    </row>
    <row r="67" ht="18.75" spans="2:10">
      <c r="B67" s="9"/>
      <c r="C67" s="9"/>
      <c r="D67" s="29"/>
      <c r="E67" s="29"/>
      <c r="F67" s="30"/>
      <c r="G67" s="30"/>
      <c r="H67" s="30"/>
      <c r="I67" s="30"/>
      <c r="J67" s="30"/>
    </row>
    <row r="68" ht="18.75" spans="2:10">
      <c r="B68" s="9"/>
      <c r="C68" s="9"/>
      <c r="D68" s="29"/>
      <c r="E68" s="29"/>
      <c r="F68" s="30"/>
      <c r="G68" s="30"/>
      <c r="H68" s="30"/>
      <c r="I68" s="30"/>
      <c r="J68" s="30"/>
    </row>
    <row r="69" ht="18.75" spans="2:10">
      <c r="B69" s="9"/>
      <c r="C69" s="9"/>
      <c r="D69" s="29"/>
      <c r="E69" s="29"/>
      <c r="F69" s="30"/>
      <c r="G69" s="30"/>
      <c r="H69" s="30"/>
      <c r="I69" s="30"/>
      <c r="J69" s="30"/>
    </row>
    <row r="70" ht="18.75" spans="2:10">
      <c r="B70" s="9"/>
      <c r="C70" s="9"/>
      <c r="D70" s="29"/>
      <c r="E70" s="29"/>
      <c r="F70" s="30"/>
      <c r="G70" s="30"/>
      <c r="H70" s="30"/>
      <c r="I70" s="30"/>
      <c r="J70" s="30"/>
    </row>
    <row r="71" ht="18.75" spans="2:10">
      <c r="B71" s="9"/>
      <c r="C71" s="9"/>
      <c r="D71" s="29"/>
      <c r="E71" s="29"/>
      <c r="F71" s="30"/>
      <c r="G71" s="30"/>
      <c r="H71" s="30"/>
      <c r="I71" s="30"/>
      <c r="J71" s="30"/>
    </row>
    <row r="72" ht="18.75" spans="2:10">
      <c r="B72" s="9"/>
      <c r="C72" s="9"/>
      <c r="D72" s="29"/>
      <c r="E72" s="29"/>
      <c r="F72" s="30"/>
      <c r="G72" s="30"/>
      <c r="H72" s="30"/>
      <c r="I72" s="30"/>
      <c r="J72" s="30"/>
    </row>
    <row r="73" ht="18.75" spans="2:10">
      <c r="B73" s="9"/>
      <c r="C73" s="9"/>
      <c r="D73" s="29"/>
      <c r="E73" s="29"/>
      <c r="F73" s="30"/>
      <c r="G73" s="30"/>
      <c r="H73" s="30"/>
      <c r="I73" s="30"/>
      <c r="J73" s="30"/>
    </row>
    <row r="74" ht="18.75" spans="2:10">
      <c r="B74" s="9"/>
      <c r="C74" s="9"/>
      <c r="D74" s="29"/>
      <c r="E74" s="29"/>
      <c r="F74" s="30"/>
      <c r="G74" s="30"/>
      <c r="H74" s="30"/>
      <c r="I74" s="30"/>
      <c r="J74" s="30"/>
    </row>
    <row r="75" ht="18.75" spans="2:10">
      <c r="B75" s="9"/>
      <c r="C75" s="9"/>
      <c r="D75" s="29"/>
      <c r="E75" s="29"/>
      <c r="F75" s="30"/>
      <c r="G75" s="30"/>
      <c r="H75" s="30"/>
      <c r="I75" s="30"/>
      <c r="J75" s="30"/>
    </row>
    <row r="76" ht="18.75" spans="2:10">
      <c r="B76" s="9"/>
      <c r="C76" s="9"/>
      <c r="D76" s="29"/>
      <c r="E76" s="29"/>
      <c r="F76" s="30"/>
      <c r="G76" s="30"/>
      <c r="H76" s="30"/>
      <c r="I76" s="30"/>
      <c r="J76" s="30"/>
    </row>
    <row r="77" ht="18.75" spans="2:10">
      <c r="B77" s="9"/>
      <c r="C77" s="9"/>
      <c r="D77" s="29"/>
      <c r="E77" s="29"/>
      <c r="F77" s="30"/>
      <c r="G77" s="30"/>
      <c r="H77" s="30"/>
      <c r="I77" s="30"/>
      <c r="J77" s="30"/>
    </row>
    <row r="78" ht="18.75" spans="2:10">
      <c r="B78" s="9"/>
      <c r="C78" s="9"/>
      <c r="D78" s="29"/>
      <c r="E78" s="29"/>
      <c r="F78" s="30"/>
      <c r="G78" s="30"/>
      <c r="H78" s="30"/>
      <c r="I78" s="30"/>
      <c r="J78" s="30"/>
    </row>
    <row r="79" ht="18.75" spans="2:10">
      <c r="B79" s="9"/>
      <c r="C79" s="9"/>
      <c r="D79" s="29"/>
      <c r="E79" s="29"/>
      <c r="F79" s="30"/>
      <c r="G79" s="30"/>
      <c r="H79" s="30"/>
      <c r="I79" s="30"/>
      <c r="J79" s="30"/>
    </row>
    <row r="80" ht="18.75" spans="2:10">
      <c r="B80" s="9"/>
      <c r="C80" s="9"/>
      <c r="D80" s="29"/>
      <c r="E80" s="29"/>
      <c r="F80" s="30"/>
      <c r="G80" s="30"/>
      <c r="H80" s="30"/>
      <c r="I80" s="30"/>
      <c r="J80" s="30"/>
    </row>
    <row r="81" ht="18.75" spans="2:10">
      <c r="B81" s="9"/>
      <c r="C81" s="9"/>
      <c r="D81" s="29"/>
      <c r="E81" s="29"/>
      <c r="F81" s="30"/>
      <c r="G81" s="30"/>
      <c r="H81" s="30"/>
      <c r="I81" s="30"/>
      <c r="J81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rintOptions horizontalCentered="1"/>
  <pageMargins left="0.590277777777778" right="0.590277777777778" top="0.590277777777778" bottom="0.590277777777778" header="0.314583333333333" footer="0.314583333333333"/>
  <pageSetup paperSize="9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1"/>
  <sheetViews>
    <sheetView topLeftCell="C1" workbookViewId="0">
      <selection activeCell="H7" sqref="H7"/>
    </sheetView>
  </sheetViews>
  <sheetFormatPr defaultColWidth="9" defaultRowHeight="13.5"/>
  <cols>
    <col min="1" max="1" width="9" style="3"/>
    <col min="2" max="2" width="14" style="4" customWidth="1"/>
    <col min="3" max="3" width="15.875" style="4" customWidth="1"/>
    <col min="4" max="4" width="12.25" customWidth="1"/>
    <col min="5" max="5" width="7.375" customWidth="1"/>
    <col min="6" max="6" width="8.875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/>
    <col min="257" max="257" width="11.125" customWidth="1"/>
    <col min="258" max="258" width="21.5" customWidth="1"/>
    <col min="259" max="259" width="11.75" customWidth="1"/>
    <col min="260" max="260" width="9.625" customWidth="1"/>
    <col min="261" max="262" width="8" customWidth="1"/>
    <col min="263" max="268" width="6.375" customWidth="1"/>
    <col min="269" max="275" width="8" customWidth="1"/>
    <col min="513" max="513" width="11.125" customWidth="1"/>
    <col min="514" max="514" width="21.5" customWidth="1"/>
    <col min="515" max="515" width="11.75" customWidth="1"/>
    <col min="516" max="516" width="9.625" customWidth="1"/>
    <col min="517" max="518" width="8" customWidth="1"/>
    <col min="519" max="524" width="6.375" customWidth="1"/>
    <col min="525" max="531" width="8" customWidth="1"/>
    <col min="769" max="769" width="11.125" customWidth="1"/>
    <col min="770" max="770" width="21.5" customWidth="1"/>
    <col min="771" max="771" width="11.75" customWidth="1"/>
    <col min="772" max="772" width="9.625" customWidth="1"/>
    <col min="773" max="774" width="8" customWidth="1"/>
    <col min="775" max="780" width="6.375" customWidth="1"/>
    <col min="781" max="787" width="8" customWidth="1"/>
    <col min="1025" max="1025" width="11.125" customWidth="1"/>
    <col min="1026" max="1026" width="21.5" customWidth="1"/>
    <col min="1027" max="1027" width="11.75" customWidth="1"/>
    <col min="1028" max="1028" width="9.625" customWidth="1"/>
    <col min="1029" max="1030" width="8" customWidth="1"/>
    <col min="1031" max="1036" width="6.375" customWidth="1"/>
    <col min="1037" max="1043" width="8" customWidth="1"/>
    <col min="1281" max="1281" width="11.125" customWidth="1"/>
    <col min="1282" max="1282" width="21.5" customWidth="1"/>
    <col min="1283" max="1283" width="11.75" customWidth="1"/>
    <col min="1284" max="1284" width="9.625" customWidth="1"/>
    <col min="1285" max="1286" width="8" customWidth="1"/>
    <col min="1287" max="1292" width="6.375" customWidth="1"/>
    <col min="1293" max="1299" width="8" customWidth="1"/>
    <col min="1537" max="1537" width="11.125" customWidth="1"/>
    <col min="1538" max="1538" width="21.5" customWidth="1"/>
    <col min="1539" max="1539" width="11.75" customWidth="1"/>
    <col min="1540" max="1540" width="9.625" customWidth="1"/>
    <col min="1541" max="1542" width="8" customWidth="1"/>
    <col min="1543" max="1548" width="6.375" customWidth="1"/>
    <col min="1549" max="1555" width="8" customWidth="1"/>
    <col min="1793" max="1793" width="11.125" customWidth="1"/>
    <col min="1794" max="1794" width="21.5" customWidth="1"/>
    <col min="1795" max="1795" width="11.75" customWidth="1"/>
    <col min="1796" max="1796" width="9.625" customWidth="1"/>
    <col min="1797" max="1798" width="8" customWidth="1"/>
    <col min="1799" max="1804" width="6.375" customWidth="1"/>
    <col min="1805" max="1811" width="8" customWidth="1"/>
    <col min="2049" max="2049" width="11.125" customWidth="1"/>
    <col min="2050" max="2050" width="21.5" customWidth="1"/>
    <col min="2051" max="2051" width="11.75" customWidth="1"/>
    <col min="2052" max="2052" width="9.625" customWidth="1"/>
    <col min="2053" max="2054" width="8" customWidth="1"/>
    <col min="2055" max="2060" width="6.375" customWidth="1"/>
    <col min="2061" max="2067" width="8" customWidth="1"/>
    <col min="2305" max="2305" width="11.125" customWidth="1"/>
    <col min="2306" max="2306" width="21.5" customWidth="1"/>
    <col min="2307" max="2307" width="11.75" customWidth="1"/>
    <col min="2308" max="2308" width="9.625" customWidth="1"/>
    <col min="2309" max="2310" width="8" customWidth="1"/>
    <col min="2311" max="2316" width="6.375" customWidth="1"/>
    <col min="2317" max="2323" width="8" customWidth="1"/>
    <col min="2561" max="2561" width="11.125" customWidth="1"/>
    <col min="2562" max="2562" width="21.5" customWidth="1"/>
    <col min="2563" max="2563" width="11.75" customWidth="1"/>
    <col min="2564" max="2564" width="9.625" customWidth="1"/>
    <col min="2565" max="2566" width="8" customWidth="1"/>
    <col min="2567" max="2572" width="6.375" customWidth="1"/>
    <col min="2573" max="2579" width="8" customWidth="1"/>
    <col min="2817" max="2817" width="11.125" customWidth="1"/>
    <col min="2818" max="2818" width="21.5" customWidth="1"/>
    <col min="2819" max="2819" width="11.75" customWidth="1"/>
    <col min="2820" max="2820" width="9.625" customWidth="1"/>
    <col min="2821" max="2822" width="8" customWidth="1"/>
    <col min="2823" max="2828" width="6.375" customWidth="1"/>
    <col min="2829" max="2835" width="8" customWidth="1"/>
    <col min="3073" max="3073" width="11.125" customWidth="1"/>
    <col min="3074" max="3074" width="21.5" customWidth="1"/>
    <col min="3075" max="3075" width="11.75" customWidth="1"/>
    <col min="3076" max="3076" width="9.625" customWidth="1"/>
    <col min="3077" max="3078" width="8" customWidth="1"/>
    <col min="3079" max="3084" width="6.375" customWidth="1"/>
    <col min="3085" max="3091" width="8" customWidth="1"/>
    <col min="3329" max="3329" width="11.125" customWidth="1"/>
    <col min="3330" max="3330" width="21.5" customWidth="1"/>
    <col min="3331" max="3331" width="11.75" customWidth="1"/>
    <col min="3332" max="3332" width="9.625" customWidth="1"/>
    <col min="3333" max="3334" width="8" customWidth="1"/>
    <col min="3335" max="3340" width="6.375" customWidth="1"/>
    <col min="3341" max="3347" width="8" customWidth="1"/>
    <col min="3585" max="3585" width="11.125" customWidth="1"/>
    <col min="3586" max="3586" width="21.5" customWidth="1"/>
    <col min="3587" max="3587" width="11.75" customWidth="1"/>
    <col min="3588" max="3588" width="9.625" customWidth="1"/>
    <col min="3589" max="3590" width="8" customWidth="1"/>
    <col min="3591" max="3596" width="6.375" customWidth="1"/>
    <col min="3597" max="3603" width="8" customWidth="1"/>
    <col min="3841" max="3841" width="11.125" customWidth="1"/>
    <col min="3842" max="3842" width="21.5" customWidth="1"/>
    <col min="3843" max="3843" width="11.75" customWidth="1"/>
    <col min="3844" max="3844" width="9.625" customWidth="1"/>
    <col min="3845" max="3846" width="8" customWidth="1"/>
    <col min="3847" max="3852" width="6.375" customWidth="1"/>
    <col min="3853" max="3859" width="8" customWidth="1"/>
    <col min="4097" max="4097" width="11.125" customWidth="1"/>
    <col min="4098" max="4098" width="21.5" customWidth="1"/>
    <col min="4099" max="4099" width="11.75" customWidth="1"/>
    <col min="4100" max="4100" width="9.625" customWidth="1"/>
    <col min="4101" max="4102" width="8" customWidth="1"/>
    <col min="4103" max="4108" width="6.375" customWidth="1"/>
    <col min="4109" max="4115" width="8" customWidth="1"/>
    <col min="4353" max="4353" width="11.125" customWidth="1"/>
    <col min="4354" max="4354" width="21.5" customWidth="1"/>
    <col min="4355" max="4355" width="11.75" customWidth="1"/>
    <col min="4356" max="4356" width="9.625" customWidth="1"/>
    <col min="4357" max="4358" width="8" customWidth="1"/>
    <col min="4359" max="4364" width="6.375" customWidth="1"/>
    <col min="4365" max="4371" width="8" customWidth="1"/>
    <col min="4609" max="4609" width="11.125" customWidth="1"/>
    <col min="4610" max="4610" width="21.5" customWidth="1"/>
    <col min="4611" max="4611" width="11.75" customWidth="1"/>
    <col min="4612" max="4612" width="9.625" customWidth="1"/>
    <col min="4613" max="4614" width="8" customWidth="1"/>
    <col min="4615" max="4620" width="6.375" customWidth="1"/>
    <col min="4621" max="4627" width="8" customWidth="1"/>
    <col min="4865" max="4865" width="11.125" customWidth="1"/>
    <col min="4866" max="4866" width="21.5" customWidth="1"/>
    <col min="4867" max="4867" width="11.75" customWidth="1"/>
    <col min="4868" max="4868" width="9.625" customWidth="1"/>
    <col min="4869" max="4870" width="8" customWidth="1"/>
    <col min="4871" max="4876" width="6.375" customWidth="1"/>
    <col min="4877" max="4883" width="8" customWidth="1"/>
    <col min="5121" max="5121" width="11.125" customWidth="1"/>
    <col min="5122" max="5122" width="21.5" customWidth="1"/>
    <col min="5123" max="5123" width="11.75" customWidth="1"/>
    <col min="5124" max="5124" width="9.625" customWidth="1"/>
    <col min="5125" max="5126" width="8" customWidth="1"/>
    <col min="5127" max="5132" width="6.375" customWidth="1"/>
    <col min="5133" max="5139" width="8" customWidth="1"/>
    <col min="5377" max="5377" width="11.125" customWidth="1"/>
    <col min="5378" max="5378" width="21.5" customWidth="1"/>
    <col min="5379" max="5379" width="11.75" customWidth="1"/>
    <col min="5380" max="5380" width="9.625" customWidth="1"/>
    <col min="5381" max="5382" width="8" customWidth="1"/>
    <col min="5383" max="5388" width="6.375" customWidth="1"/>
    <col min="5389" max="5395" width="8" customWidth="1"/>
    <col min="5633" max="5633" width="11.125" customWidth="1"/>
    <col min="5634" max="5634" width="21.5" customWidth="1"/>
    <col min="5635" max="5635" width="11.75" customWidth="1"/>
    <col min="5636" max="5636" width="9.625" customWidth="1"/>
    <col min="5637" max="5638" width="8" customWidth="1"/>
    <col min="5639" max="5644" width="6.375" customWidth="1"/>
    <col min="5645" max="5651" width="8" customWidth="1"/>
    <col min="5889" max="5889" width="11.125" customWidth="1"/>
    <col min="5890" max="5890" width="21.5" customWidth="1"/>
    <col min="5891" max="5891" width="11.75" customWidth="1"/>
    <col min="5892" max="5892" width="9.625" customWidth="1"/>
    <col min="5893" max="5894" width="8" customWidth="1"/>
    <col min="5895" max="5900" width="6.375" customWidth="1"/>
    <col min="5901" max="5907" width="8" customWidth="1"/>
    <col min="6145" max="6145" width="11.125" customWidth="1"/>
    <col min="6146" max="6146" width="21.5" customWidth="1"/>
    <col min="6147" max="6147" width="11.75" customWidth="1"/>
    <col min="6148" max="6148" width="9.625" customWidth="1"/>
    <col min="6149" max="6150" width="8" customWidth="1"/>
    <col min="6151" max="6156" width="6.375" customWidth="1"/>
    <col min="6157" max="6163" width="8" customWidth="1"/>
    <col min="6401" max="6401" width="11.125" customWidth="1"/>
    <col min="6402" max="6402" width="21.5" customWidth="1"/>
    <col min="6403" max="6403" width="11.75" customWidth="1"/>
    <col min="6404" max="6404" width="9.625" customWidth="1"/>
    <col min="6405" max="6406" width="8" customWidth="1"/>
    <col min="6407" max="6412" width="6.375" customWidth="1"/>
    <col min="6413" max="6419" width="8" customWidth="1"/>
    <col min="6657" max="6657" width="11.125" customWidth="1"/>
    <col min="6658" max="6658" width="21.5" customWidth="1"/>
    <col min="6659" max="6659" width="11.75" customWidth="1"/>
    <col min="6660" max="6660" width="9.625" customWidth="1"/>
    <col min="6661" max="6662" width="8" customWidth="1"/>
    <col min="6663" max="6668" width="6.375" customWidth="1"/>
    <col min="6669" max="6675" width="8" customWidth="1"/>
    <col min="6913" max="6913" width="11.125" customWidth="1"/>
    <col min="6914" max="6914" width="21.5" customWidth="1"/>
    <col min="6915" max="6915" width="11.75" customWidth="1"/>
    <col min="6916" max="6916" width="9.625" customWidth="1"/>
    <col min="6917" max="6918" width="8" customWidth="1"/>
    <col min="6919" max="6924" width="6.375" customWidth="1"/>
    <col min="6925" max="6931" width="8" customWidth="1"/>
    <col min="7169" max="7169" width="11.125" customWidth="1"/>
    <col min="7170" max="7170" width="21.5" customWidth="1"/>
    <col min="7171" max="7171" width="11.75" customWidth="1"/>
    <col min="7172" max="7172" width="9.625" customWidth="1"/>
    <col min="7173" max="7174" width="8" customWidth="1"/>
    <col min="7175" max="7180" width="6.375" customWidth="1"/>
    <col min="7181" max="7187" width="8" customWidth="1"/>
    <col min="7425" max="7425" width="11.125" customWidth="1"/>
    <col min="7426" max="7426" width="21.5" customWidth="1"/>
    <col min="7427" max="7427" width="11.75" customWidth="1"/>
    <col min="7428" max="7428" width="9.625" customWidth="1"/>
    <col min="7429" max="7430" width="8" customWidth="1"/>
    <col min="7431" max="7436" width="6.375" customWidth="1"/>
    <col min="7437" max="7443" width="8" customWidth="1"/>
    <col min="7681" max="7681" width="11.125" customWidth="1"/>
    <col min="7682" max="7682" width="21.5" customWidth="1"/>
    <col min="7683" max="7683" width="11.75" customWidth="1"/>
    <col min="7684" max="7684" width="9.625" customWidth="1"/>
    <col min="7685" max="7686" width="8" customWidth="1"/>
    <col min="7687" max="7692" width="6.375" customWidth="1"/>
    <col min="7693" max="7699" width="8" customWidth="1"/>
    <col min="7937" max="7937" width="11.125" customWidth="1"/>
    <col min="7938" max="7938" width="21.5" customWidth="1"/>
    <col min="7939" max="7939" width="11.75" customWidth="1"/>
    <col min="7940" max="7940" width="9.625" customWidth="1"/>
    <col min="7941" max="7942" width="8" customWidth="1"/>
    <col min="7943" max="7948" width="6.375" customWidth="1"/>
    <col min="7949" max="7955" width="8" customWidth="1"/>
    <col min="8193" max="8193" width="11.125" customWidth="1"/>
    <col min="8194" max="8194" width="21.5" customWidth="1"/>
    <col min="8195" max="8195" width="11.75" customWidth="1"/>
    <col min="8196" max="8196" width="9.625" customWidth="1"/>
    <col min="8197" max="8198" width="8" customWidth="1"/>
    <col min="8199" max="8204" width="6.375" customWidth="1"/>
    <col min="8205" max="8211" width="8" customWidth="1"/>
    <col min="8449" max="8449" width="11.125" customWidth="1"/>
    <col min="8450" max="8450" width="21.5" customWidth="1"/>
    <col min="8451" max="8451" width="11.75" customWidth="1"/>
    <col min="8452" max="8452" width="9.625" customWidth="1"/>
    <col min="8453" max="8454" width="8" customWidth="1"/>
    <col min="8455" max="8460" width="6.375" customWidth="1"/>
    <col min="8461" max="8467" width="8" customWidth="1"/>
    <col min="8705" max="8705" width="11.125" customWidth="1"/>
    <col min="8706" max="8706" width="21.5" customWidth="1"/>
    <col min="8707" max="8707" width="11.75" customWidth="1"/>
    <col min="8708" max="8708" width="9.625" customWidth="1"/>
    <col min="8709" max="8710" width="8" customWidth="1"/>
    <col min="8711" max="8716" width="6.375" customWidth="1"/>
    <col min="8717" max="8723" width="8" customWidth="1"/>
    <col min="8961" max="8961" width="11.125" customWidth="1"/>
    <col min="8962" max="8962" width="21.5" customWidth="1"/>
    <col min="8963" max="8963" width="11.75" customWidth="1"/>
    <col min="8964" max="8964" width="9.625" customWidth="1"/>
    <col min="8965" max="8966" width="8" customWidth="1"/>
    <col min="8967" max="8972" width="6.375" customWidth="1"/>
    <col min="8973" max="8979" width="8" customWidth="1"/>
    <col min="9217" max="9217" width="11.125" customWidth="1"/>
    <col min="9218" max="9218" width="21.5" customWidth="1"/>
    <col min="9219" max="9219" width="11.75" customWidth="1"/>
    <col min="9220" max="9220" width="9.625" customWidth="1"/>
    <col min="9221" max="9222" width="8" customWidth="1"/>
    <col min="9223" max="9228" width="6.375" customWidth="1"/>
    <col min="9229" max="9235" width="8" customWidth="1"/>
    <col min="9473" max="9473" width="11.125" customWidth="1"/>
    <col min="9474" max="9474" width="21.5" customWidth="1"/>
    <col min="9475" max="9475" width="11.75" customWidth="1"/>
    <col min="9476" max="9476" width="9.625" customWidth="1"/>
    <col min="9477" max="9478" width="8" customWidth="1"/>
    <col min="9479" max="9484" width="6.375" customWidth="1"/>
    <col min="9485" max="9491" width="8" customWidth="1"/>
    <col min="9729" max="9729" width="11.125" customWidth="1"/>
    <col min="9730" max="9730" width="21.5" customWidth="1"/>
    <col min="9731" max="9731" width="11.75" customWidth="1"/>
    <col min="9732" max="9732" width="9.625" customWidth="1"/>
    <col min="9733" max="9734" width="8" customWidth="1"/>
    <col min="9735" max="9740" width="6.375" customWidth="1"/>
    <col min="9741" max="9747" width="8" customWidth="1"/>
    <col min="9985" max="9985" width="11.125" customWidth="1"/>
    <col min="9986" max="9986" width="21.5" customWidth="1"/>
    <col min="9987" max="9987" width="11.75" customWidth="1"/>
    <col min="9988" max="9988" width="9.625" customWidth="1"/>
    <col min="9989" max="9990" width="8" customWidth="1"/>
    <col min="9991" max="9996" width="6.375" customWidth="1"/>
    <col min="9997" max="10003" width="8" customWidth="1"/>
    <col min="10241" max="10241" width="11.125" customWidth="1"/>
    <col min="10242" max="10242" width="21.5" customWidth="1"/>
    <col min="10243" max="10243" width="11.75" customWidth="1"/>
    <col min="10244" max="10244" width="9.625" customWidth="1"/>
    <col min="10245" max="10246" width="8" customWidth="1"/>
    <col min="10247" max="10252" width="6.375" customWidth="1"/>
    <col min="10253" max="10259" width="8" customWidth="1"/>
    <col min="10497" max="10497" width="11.125" customWidth="1"/>
    <col min="10498" max="10498" width="21.5" customWidth="1"/>
    <col min="10499" max="10499" width="11.75" customWidth="1"/>
    <col min="10500" max="10500" width="9.625" customWidth="1"/>
    <col min="10501" max="10502" width="8" customWidth="1"/>
    <col min="10503" max="10508" width="6.375" customWidth="1"/>
    <col min="10509" max="10515" width="8" customWidth="1"/>
    <col min="10753" max="10753" width="11.125" customWidth="1"/>
    <col min="10754" max="10754" width="21.5" customWidth="1"/>
    <col min="10755" max="10755" width="11.75" customWidth="1"/>
    <col min="10756" max="10756" width="9.625" customWidth="1"/>
    <col min="10757" max="10758" width="8" customWidth="1"/>
    <col min="10759" max="10764" width="6.375" customWidth="1"/>
    <col min="10765" max="10771" width="8" customWidth="1"/>
    <col min="11009" max="11009" width="11.125" customWidth="1"/>
    <col min="11010" max="11010" width="21.5" customWidth="1"/>
    <col min="11011" max="11011" width="11.75" customWidth="1"/>
    <col min="11012" max="11012" width="9.625" customWidth="1"/>
    <col min="11013" max="11014" width="8" customWidth="1"/>
    <col min="11015" max="11020" width="6.375" customWidth="1"/>
    <col min="11021" max="11027" width="8" customWidth="1"/>
    <col min="11265" max="11265" width="11.125" customWidth="1"/>
    <col min="11266" max="11266" width="21.5" customWidth="1"/>
    <col min="11267" max="11267" width="11.75" customWidth="1"/>
    <col min="11268" max="11268" width="9.625" customWidth="1"/>
    <col min="11269" max="11270" width="8" customWidth="1"/>
    <col min="11271" max="11276" width="6.375" customWidth="1"/>
    <col min="11277" max="11283" width="8" customWidth="1"/>
    <col min="11521" max="11521" width="11.125" customWidth="1"/>
    <col min="11522" max="11522" width="21.5" customWidth="1"/>
    <col min="11523" max="11523" width="11.75" customWidth="1"/>
    <col min="11524" max="11524" width="9.625" customWidth="1"/>
    <col min="11525" max="11526" width="8" customWidth="1"/>
    <col min="11527" max="11532" width="6.375" customWidth="1"/>
    <col min="11533" max="11539" width="8" customWidth="1"/>
    <col min="11777" max="11777" width="11.125" customWidth="1"/>
    <col min="11778" max="11778" width="21.5" customWidth="1"/>
    <col min="11779" max="11779" width="11.75" customWidth="1"/>
    <col min="11780" max="11780" width="9.625" customWidth="1"/>
    <col min="11781" max="11782" width="8" customWidth="1"/>
    <col min="11783" max="11788" width="6.375" customWidth="1"/>
    <col min="11789" max="11795" width="8" customWidth="1"/>
    <col min="12033" max="12033" width="11.125" customWidth="1"/>
    <col min="12034" max="12034" width="21.5" customWidth="1"/>
    <col min="12035" max="12035" width="11.75" customWidth="1"/>
    <col min="12036" max="12036" width="9.625" customWidth="1"/>
    <col min="12037" max="12038" width="8" customWidth="1"/>
    <col min="12039" max="12044" width="6.375" customWidth="1"/>
    <col min="12045" max="12051" width="8" customWidth="1"/>
    <col min="12289" max="12289" width="11.125" customWidth="1"/>
    <col min="12290" max="12290" width="21.5" customWidth="1"/>
    <col min="12291" max="12291" width="11.75" customWidth="1"/>
    <col min="12292" max="12292" width="9.625" customWidth="1"/>
    <col min="12293" max="12294" width="8" customWidth="1"/>
    <col min="12295" max="12300" width="6.375" customWidth="1"/>
    <col min="12301" max="12307" width="8" customWidth="1"/>
    <col min="12545" max="12545" width="11.125" customWidth="1"/>
    <col min="12546" max="12546" width="21.5" customWidth="1"/>
    <col min="12547" max="12547" width="11.75" customWidth="1"/>
    <col min="12548" max="12548" width="9.625" customWidth="1"/>
    <col min="12549" max="12550" width="8" customWidth="1"/>
    <col min="12551" max="12556" width="6.375" customWidth="1"/>
    <col min="12557" max="12563" width="8" customWidth="1"/>
    <col min="12801" max="12801" width="11.125" customWidth="1"/>
    <col min="12802" max="12802" width="21.5" customWidth="1"/>
    <col min="12803" max="12803" width="11.75" customWidth="1"/>
    <col min="12804" max="12804" width="9.625" customWidth="1"/>
    <col min="12805" max="12806" width="8" customWidth="1"/>
    <col min="12807" max="12812" width="6.375" customWidth="1"/>
    <col min="12813" max="12819" width="8" customWidth="1"/>
    <col min="13057" max="13057" width="11.125" customWidth="1"/>
    <col min="13058" max="13058" width="21.5" customWidth="1"/>
    <col min="13059" max="13059" width="11.75" customWidth="1"/>
    <col min="13060" max="13060" width="9.625" customWidth="1"/>
    <col min="13061" max="13062" width="8" customWidth="1"/>
    <col min="13063" max="13068" width="6.375" customWidth="1"/>
    <col min="13069" max="13075" width="8" customWidth="1"/>
    <col min="13313" max="13313" width="11.125" customWidth="1"/>
    <col min="13314" max="13314" width="21.5" customWidth="1"/>
    <col min="13315" max="13315" width="11.75" customWidth="1"/>
    <col min="13316" max="13316" width="9.625" customWidth="1"/>
    <col min="13317" max="13318" width="8" customWidth="1"/>
    <col min="13319" max="13324" width="6.375" customWidth="1"/>
    <col min="13325" max="13331" width="8" customWidth="1"/>
    <col min="13569" max="13569" width="11.125" customWidth="1"/>
    <col min="13570" max="13570" width="21.5" customWidth="1"/>
    <col min="13571" max="13571" width="11.75" customWidth="1"/>
    <col min="13572" max="13572" width="9.625" customWidth="1"/>
    <col min="13573" max="13574" width="8" customWidth="1"/>
    <col min="13575" max="13580" width="6.375" customWidth="1"/>
    <col min="13581" max="13587" width="8" customWidth="1"/>
    <col min="13825" max="13825" width="11.125" customWidth="1"/>
    <col min="13826" max="13826" width="21.5" customWidth="1"/>
    <col min="13827" max="13827" width="11.75" customWidth="1"/>
    <col min="13828" max="13828" width="9.625" customWidth="1"/>
    <col min="13829" max="13830" width="8" customWidth="1"/>
    <col min="13831" max="13836" width="6.375" customWidth="1"/>
    <col min="13837" max="13843" width="8" customWidth="1"/>
    <col min="14081" max="14081" width="11.125" customWidth="1"/>
    <col min="14082" max="14082" width="21.5" customWidth="1"/>
    <col min="14083" max="14083" width="11.75" customWidth="1"/>
    <col min="14084" max="14084" width="9.625" customWidth="1"/>
    <col min="14085" max="14086" width="8" customWidth="1"/>
    <col min="14087" max="14092" width="6.375" customWidth="1"/>
    <col min="14093" max="14099" width="8" customWidth="1"/>
    <col min="14337" max="14337" width="11.125" customWidth="1"/>
    <col min="14338" max="14338" width="21.5" customWidth="1"/>
    <col min="14339" max="14339" width="11.75" customWidth="1"/>
    <col min="14340" max="14340" width="9.625" customWidth="1"/>
    <col min="14341" max="14342" width="8" customWidth="1"/>
    <col min="14343" max="14348" width="6.375" customWidth="1"/>
    <col min="14349" max="14355" width="8" customWidth="1"/>
    <col min="14593" max="14593" width="11.125" customWidth="1"/>
    <col min="14594" max="14594" width="21.5" customWidth="1"/>
    <col min="14595" max="14595" width="11.75" customWidth="1"/>
    <col min="14596" max="14596" width="9.625" customWidth="1"/>
    <col min="14597" max="14598" width="8" customWidth="1"/>
    <col min="14599" max="14604" width="6.375" customWidth="1"/>
    <col min="14605" max="14611" width="8" customWidth="1"/>
    <col min="14849" max="14849" width="11.125" customWidth="1"/>
    <col min="14850" max="14850" width="21.5" customWidth="1"/>
    <col min="14851" max="14851" width="11.75" customWidth="1"/>
    <col min="14852" max="14852" width="9.625" customWidth="1"/>
    <col min="14853" max="14854" width="8" customWidth="1"/>
    <col min="14855" max="14860" width="6.375" customWidth="1"/>
    <col min="14861" max="14867" width="8" customWidth="1"/>
    <col min="15105" max="15105" width="11.125" customWidth="1"/>
    <col min="15106" max="15106" width="21.5" customWidth="1"/>
    <col min="15107" max="15107" width="11.75" customWidth="1"/>
    <col min="15108" max="15108" width="9.625" customWidth="1"/>
    <col min="15109" max="15110" width="8" customWidth="1"/>
    <col min="15111" max="15116" width="6.375" customWidth="1"/>
    <col min="15117" max="15123" width="8" customWidth="1"/>
    <col min="15361" max="15361" width="11.125" customWidth="1"/>
    <col min="15362" max="15362" width="21.5" customWidth="1"/>
    <col min="15363" max="15363" width="11.75" customWidth="1"/>
    <col min="15364" max="15364" width="9.625" customWidth="1"/>
    <col min="15365" max="15366" width="8" customWidth="1"/>
    <col min="15367" max="15372" width="6.375" customWidth="1"/>
    <col min="15373" max="15379" width="8" customWidth="1"/>
    <col min="15617" max="15617" width="11.125" customWidth="1"/>
    <col min="15618" max="15618" width="21.5" customWidth="1"/>
    <col min="15619" max="15619" width="11.75" customWidth="1"/>
    <col min="15620" max="15620" width="9.625" customWidth="1"/>
    <col min="15621" max="15622" width="8" customWidth="1"/>
    <col min="15623" max="15628" width="6.375" customWidth="1"/>
    <col min="15629" max="15635" width="8" customWidth="1"/>
    <col min="15873" max="15873" width="11.125" customWidth="1"/>
    <col min="15874" max="15874" width="21.5" customWidth="1"/>
    <col min="15875" max="15875" width="11.75" customWidth="1"/>
    <col min="15876" max="15876" width="9.625" customWidth="1"/>
    <col min="15877" max="15878" width="8" customWidth="1"/>
    <col min="15879" max="15884" width="6.375" customWidth="1"/>
    <col min="15885" max="15891" width="8" customWidth="1"/>
    <col min="16129" max="16129" width="11.125" customWidth="1"/>
    <col min="16130" max="16130" width="21.5" customWidth="1"/>
    <col min="16131" max="16131" width="11.75" customWidth="1"/>
    <col min="16132" max="16132" width="9.625" customWidth="1"/>
    <col min="16133" max="16134" width="8" customWidth="1"/>
    <col min="16135" max="16140" width="6.375" customWidth="1"/>
    <col min="16141" max="16147" width="8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0.75" customHeight="1" spans="2:24">
      <c r="B2" s="10" t="s">
        <v>288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24.95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</row>
    <row r="6" ht="24.95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</row>
    <row r="7" s="1" customFormat="1" ht="35.1" customHeight="1" spans="1:25">
      <c r="A7" s="19"/>
      <c r="B7" s="20" t="s">
        <v>289</v>
      </c>
      <c r="C7" s="20"/>
      <c r="D7" s="20"/>
      <c r="E7" s="20"/>
      <c r="F7" s="20"/>
      <c r="G7" s="20"/>
      <c r="H7" s="21">
        <f t="shared" ref="H7:X7" si="0">AVERAGE(H8:H15)</f>
        <v>25.2875</v>
      </c>
      <c r="I7" s="21">
        <f t="shared" si="0"/>
        <v>77.125</v>
      </c>
      <c r="J7" s="21">
        <f t="shared" si="0"/>
        <v>6.1</v>
      </c>
      <c r="K7" s="21">
        <f t="shared" si="0"/>
        <v>2.1875</v>
      </c>
      <c r="L7" s="21">
        <f t="shared" si="0"/>
        <v>0</v>
      </c>
      <c r="M7" s="21">
        <f t="shared" si="0"/>
        <v>3.8</v>
      </c>
      <c r="N7" s="21">
        <f t="shared" si="0"/>
        <v>0.1125</v>
      </c>
      <c r="O7" s="21">
        <f t="shared" si="0"/>
        <v>0</v>
      </c>
      <c r="P7" s="21">
        <f t="shared" si="0"/>
        <v>42.4375</v>
      </c>
      <c r="Q7" s="21">
        <f t="shared" si="0"/>
        <v>11.05</v>
      </c>
      <c r="R7" s="21">
        <f t="shared" si="0"/>
        <v>0</v>
      </c>
      <c r="S7" s="21">
        <f t="shared" si="0"/>
        <v>0.400514687302212</v>
      </c>
      <c r="T7" s="21">
        <f t="shared" si="0"/>
        <v>0</v>
      </c>
      <c r="U7" s="21">
        <f t="shared" si="0"/>
        <v>20.2875</v>
      </c>
      <c r="V7" s="21">
        <f t="shared" si="0"/>
        <v>83.875</v>
      </c>
      <c r="W7" s="35">
        <f t="shared" si="0"/>
        <v>85.25</v>
      </c>
      <c r="X7" s="21">
        <f t="shared" si="0"/>
        <v>0</v>
      </c>
      <c r="Y7" s="19"/>
    </row>
    <row r="8" s="2" customFormat="1" ht="35.1" customHeight="1" spans="1:25">
      <c r="A8" s="22"/>
      <c r="B8" s="23" t="s">
        <v>88</v>
      </c>
      <c r="C8" s="24" t="s">
        <v>89</v>
      </c>
      <c r="D8" s="58" t="s">
        <v>90</v>
      </c>
      <c r="E8" s="58">
        <v>1.9</v>
      </c>
      <c r="F8" s="23" t="s">
        <v>33</v>
      </c>
      <c r="G8" s="27" t="s">
        <v>34</v>
      </c>
      <c r="H8" s="28">
        <v>25.7</v>
      </c>
      <c r="I8" s="28">
        <v>79.7</v>
      </c>
      <c r="J8" s="28">
        <v>3.8</v>
      </c>
      <c r="K8" s="28">
        <v>2.2</v>
      </c>
      <c r="L8" s="28">
        <v>0</v>
      </c>
      <c r="M8" s="28">
        <v>1.6</v>
      </c>
      <c r="N8" s="28">
        <v>0</v>
      </c>
      <c r="O8" s="28">
        <v>0</v>
      </c>
      <c r="P8" s="28">
        <v>42</v>
      </c>
      <c r="Q8" s="28">
        <v>9.9</v>
      </c>
      <c r="R8" s="28">
        <v>0</v>
      </c>
      <c r="S8" s="28">
        <v>0.648910411622276</v>
      </c>
      <c r="T8" s="28">
        <v>0</v>
      </c>
      <c r="U8" s="28">
        <v>28.4</v>
      </c>
      <c r="V8" s="28">
        <v>97</v>
      </c>
      <c r="W8" s="37">
        <v>85</v>
      </c>
      <c r="X8" s="28">
        <v>0</v>
      </c>
      <c r="Y8" s="22"/>
    </row>
    <row r="9" s="2" customFormat="1" ht="35.1" customHeight="1" spans="1:25">
      <c r="A9" s="22"/>
      <c r="B9" s="23" t="s">
        <v>91</v>
      </c>
      <c r="C9" s="24" t="s">
        <v>92</v>
      </c>
      <c r="D9" s="58" t="s">
        <v>93</v>
      </c>
      <c r="E9" s="58">
        <v>1.6</v>
      </c>
      <c r="F9" s="23" t="s">
        <v>33</v>
      </c>
      <c r="G9" s="27" t="s">
        <v>94</v>
      </c>
      <c r="H9" s="28">
        <v>25.5</v>
      </c>
      <c r="I9" s="28">
        <v>80.2</v>
      </c>
      <c r="J9" s="28">
        <v>2.8</v>
      </c>
      <c r="K9" s="28">
        <v>1.6</v>
      </c>
      <c r="L9" s="28">
        <v>0</v>
      </c>
      <c r="M9" s="28">
        <v>0.6</v>
      </c>
      <c r="N9" s="28">
        <v>0.5</v>
      </c>
      <c r="O9" s="28">
        <v>0</v>
      </c>
      <c r="P9" s="28">
        <v>41.8</v>
      </c>
      <c r="Q9" s="28">
        <v>9.9</v>
      </c>
      <c r="R9" s="28">
        <v>0</v>
      </c>
      <c r="S9" s="28">
        <v>0.508557457212714</v>
      </c>
      <c r="T9" s="28">
        <v>0</v>
      </c>
      <c r="U9" s="28">
        <v>27.9</v>
      </c>
      <c r="V9" s="28">
        <v>98.8</v>
      </c>
      <c r="W9" s="37">
        <v>84</v>
      </c>
      <c r="X9" s="28">
        <v>0</v>
      </c>
      <c r="Y9" s="22"/>
    </row>
    <row r="10" s="2" customFormat="1" ht="35.1" customHeight="1" spans="1:25">
      <c r="A10" s="22"/>
      <c r="B10" s="23" t="s">
        <v>95</v>
      </c>
      <c r="C10" s="24" t="s">
        <v>96</v>
      </c>
      <c r="D10" s="58" t="s">
        <v>97</v>
      </c>
      <c r="E10" s="58">
        <v>0.2</v>
      </c>
      <c r="F10" s="23" t="s">
        <v>33</v>
      </c>
      <c r="G10" s="27" t="s">
        <v>34</v>
      </c>
      <c r="H10" s="28">
        <v>24.5</v>
      </c>
      <c r="I10" s="28">
        <v>77.4</v>
      </c>
      <c r="J10" s="28">
        <v>5.1</v>
      </c>
      <c r="K10" s="28">
        <v>4.7</v>
      </c>
      <c r="L10" s="28">
        <v>0</v>
      </c>
      <c r="M10" s="28">
        <v>0.4</v>
      </c>
      <c r="N10" s="28">
        <v>0</v>
      </c>
      <c r="O10" s="28">
        <v>0</v>
      </c>
      <c r="P10" s="28">
        <v>35.5</v>
      </c>
      <c r="Q10" s="28">
        <v>11.7</v>
      </c>
      <c r="R10" s="28">
        <v>0</v>
      </c>
      <c r="S10" s="28">
        <v>0.089903802930864</v>
      </c>
      <c r="T10" s="28">
        <v>0</v>
      </c>
      <c r="U10" s="28">
        <v>18.3</v>
      </c>
      <c r="V10" s="28">
        <v>78.7</v>
      </c>
      <c r="W10" s="37">
        <v>87</v>
      </c>
      <c r="X10" s="28">
        <v>0</v>
      </c>
      <c r="Y10" s="22"/>
    </row>
    <row r="11" s="2" customFormat="1" ht="35.1" customHeight="1" spans="1:25">
      <c r="A11" s="22"/>
      <c r="B11" s="23" t="s">
        <v>98</v>
      </c>
      <c r="C11" s="24" t="s">
        <v>99</v>
      </c>
      <c r="D11" s="58" t="s">
        <v>97</v>
      </c>
      <c r="E11" s="58">
        <v>0.4</v>
      </c>
      <c r="F11" s="23" t="s">
        <v>33</v>
      </c>
      <c r="G11" s="27" t="s">
        <v>34</v>
      </c>
      <c r="H11" s="28">
        <v>25.4</v>
      </c>
      <c r="I11" s="28">
        <v>77.2</v>
      </c>
      <c r="J11" s="28">
        <v>6.8</v>
      </c>
      <c r="K11" s="28">
        <v>6.4</v>
      </c>
      <c r="L11" s="28">
        <v>0</v>
      </c>
      <c r="M11" s="28">
        <v>0.4</v>
      </c>
      <c r="N11" s="28">
        <v>0</v>
      </c>
      <c r="O11" s="28">
        <v>0</v>
      </c>
      <c r="P11" s="28">
        <v>36.9</v>
      </c>
      <c r="Q11" s="28">
        <v>11.7</v>
      </c>
      <c r="R11" s="28">
        <v>0</v>
      </c>
      <c r="S11" s="28">
        <v>0.0655062698858319</v>
      </c>
      <c r="T11" s="28">
        <v>0</v>
      </c>
      <c r="U11" s="28">
        <v>19.7</v>
      </c>
      <c r="V11" s="28">
        <v>92.6</v>
      </c>
      <c r="W11" s="37">
        <v>85</v>
      </c>
      <c r="X11" s="28">
        <v>0</v>
      </c>
      <c r="Y11" s="22"/>
    </row>
    <row r="12" s="2" customFormat="1" ht="35.1" customHeight="1" spans="1:25">
      <c r="A12" s="22"/>
      <c r="B12" s="23" t="s">
        <v>100</v>
      </c>
      <c r="C12" s="24" t="s">
        <v>101</v>
      </c>
      <c r="D12" s="58" t="s">
        <v>97</v>
      </c>
      <c r="E12" s="58">
        <v>0.3</v>
      </c>
      <c r="F12" s="23" t="s">
        <v>33</v>
      </c>
      <c r="G12" s="27" t="s">
        <v>34</v>
      </c>
      <c r="H12" s="28">
        <v>23.6</v>
      </c>
      <c r="I12" s="28">
        <v>78.4</v>
      </c>
      <c r="J12" s="28">
        <v>3.7</v>
      </c>
      <c r="K12" s="28">
        <v>2</v>
      </c>
      <c r="L12" s="28">
        <v>0</v>
      </c>
      <c r="M12" s="28">
        <v>1.6</v>
      </c>
      <c r="N12" s="28">
        <v>0.2</v>
      </c>
      <c r="O12" s="28">
        <v>0</v>
      </c>
      <c r="P12" s="28">
        <v>44.4</v>
      </c>
      <c r="Q12" s="28">
        <v>11.6</v>
      </c>
      <c r="R12" s="28">
        <v>0</v>
      </c>
      <c r="S12" s="28">
        <v>0.147424675205012</v>
      </c>
      <c r="T12" s="28">
        <v>0</v>
      </c>
      <c r="U12" s="28">
        <v>19</v>
      </c>
      <c r="V12" s="28">
        <v>77.4</v>
      </c>
      <c r="W12" s="37">
        <v>86</v>
      </c>
      <c r="X12" s="28">
        <v>0</v>
      </c>
      <c r="Y12" s="22"/>
    </row>
    <row r="13" s="2" customFormat="1" ht="35.1" customHeight="1" spans="1:25">
      <c r="A13" s="22"/>
      <c r="B13" s="23" t="s">
        <v>102</v>
      </c>
      <c r="C13" s="24" t="s">
        <v>103</v>
      </c>
      <c r="D13" s="58" t="s">
        <v>104</v>
      </c>
      <c r="E13" s="58">
        <v>0.2</v>
      </c>
      <c r="F13" s="23" t="s">
        <v>33</v>
      </c>
      <c r="G13" s="27" t="s">
        <v>40</v>
      </c>
      <c r="H13" s="28">
        <v>25.8</v>
      </c>
      <c r="I13" s="28">
        <v>75.3</v>
      </c>
      <c r="J13" s="28">
        <v>8</v>
      </c>
      <c r="K13" s="28">
        <v>0</v>
      </c>
      <c r="L13" s="28">
        <v>0</v>
      </c>
      <c r="M13" s="28">
        <v>8</v>
      </c>
      <c r="N13" s="28">
        <v>0</v>
      </c>
      <c r="O13" s="28">
        <v>0</v>
      </c>
      <c r="P13" s="28">
        <v>46.9</v>
      </c>
      <c r="Q13" s="28">
        <v>11.2</v>
      </c>
      <c r="R13" s="28">
        <v>0</v>
      </c>
      <c r="S13" s="28">
        <v>0.621424344052081</v>
      </c>
      <c r="T13" s="28">
        <v>0</v>
      </c>
      <c r="U13" s="59">
        <v>14.4</v>
      </c>
      <c r="V13" s="28">
        <v>67.5</v>
      </c>
      <c r="W13" s="37">
        <v>83</v>
      </c>
      <c r="X13" s="28">
        <v>0</v>
      </c>
      <c r="Y13" s="22"/>
    </row>
    <row r="14" s="33" customFormat="1" ht="35.1" customHeight="1" spans="1:25">
      <c r="A14" s="45"/>
      <c r="B14" s="23" t="s">
        <v>105</v>
      </c>
      <c r="C14" s="24" t="s">
        <v>106</v>
      </c>
      <c r="D14" s="58" t="s">
        <v>104</v>
      </c>
      <c r="E14" s="58">
        <v>0.3</v>
      </c>
      <c r="F14" s="23" t="s">
        <v>33</v>
      </c>
      <c r="G14" s="27" t="s">
        <v>40</v>
      </c>
      <c r="H14" s="28">
        <v>25.8</v>
      </c>
      <c r="I14" s="28">
        <v>73.4</v>
      </c>
      <c r="J14" s="28">
        <v>11</v>
      </c>
      <c r="K14" s="28">
        <v>0.6</v>
      </c>
      <c r="L14" s="28">
        <v>0</v>
      </c>
      <c r="M14" s="28">
        <v>10.2</v>
      </c>
      <c r="N14" s="28">
        <v>0.2</v>
      </c>
      <c r="O14" s="28">
        <v>0</v>
      </c>
      <c r="P14" s="28">
        <v>44.4</v>
      </c>
      <c r="Q14" s="28">
        <v>11.2</v>
      </c>
      <c r="R14" s="28">
        <v>0</v>
      </c>
      <c r="S14" s="28">
        <v>0.504042843641709</v>
      </c>
      <c r="T14" s="28">
        <v>0</v>
      </c>
      <c r="U14" s="59">
        <v>17.9</v>
      </c>
      <c r="V14" s="28">
        <v>79.7</v>
      </c>
      <c r="W14" s="37">
        <v>86</v>
      </c>
      <c r="X14" s="28">
        <v>0</v>
      </c>
      <c r="Y14" s="45"/>
    </row>
    <row r="15" s="33" customFormat="1" ht="35.1" customHeight="1" spans="1:25">
      <c r="A15" s="45"/>
      <c r="B15" s="23" t="s">
        <v>107</v>
      </c>
      <c r="C15" s="24" t="s">
        <v>108</v>
      </c>
      <c r="D15" s="58" t="s">
        <v>104</v>
      </c>
      <c r="E15" s="58">
        <v>0.5</v>
      </c>
      <c r="F15" s="23" t="s">
        <v>33</v>
      </c>
      <c r="G15" s="27" t="s">
        <v>40</v>
      </c>
      <c r="H15" s="28">
        <v>26</v>
      </c>
      <c r="I15" s="28">
        <v>75.4</v>
      </c>
      <c r="J15" s="28">
        <v>7.6</v>
      </c>
      <c r="K15" s="28">
        <v>0</v>
      </c>
      <c r="L15" s="28">
        <v>0</v>
      </c>
      <c r="M15" s="28">
        <v>7.6</v>
      </c>
      <c r="N15" s="28">
        <v>0</v>
      </c>
      <c r="O15" s="28">
        <v>0</v>
      </c>
      <c r="P15" s="28">
        <v>47.6</v>
      </c>
      <c r="Q15" s="28">
        <v>11.2</v>
      </c>
      <c r="R15" s="28">
        <v>0</v>
      </c>
      <c r="S15" s="28">
        <v>0.618347693867207</v>
      </c>
      <c r="T15" s="28">
        <v>0</v>
      </c>
      <c r="U15" s="59">
        <v>16.7</v>
      </c>
      <c r="V15" s="28">
        <v>79.3</v>
      </c>
      <c r="W15" s="37">
        <v>86</v>
      </c>
      <c r="X15" s="28">
        <v>0</v>
      </c>
      <c r="Y15" s="45"/>
    </row>
    <row r="16" s="33" customFormat="1" ht="18.75" spans="1:25">
      <c r="A16" s="45"/>
      <c r="B16" s="9"/>
      <c r="C16" s="9"/>
      <c r="D16" s="29"/>
      <c r="E16" s="29"/>
      <c r="F16" s="30"/>
      <c r="G16" s="30"/>
      <c r="H16" s="30"/>
      <c r="I16" s="30"/>
      <c r="J16" s="30"/>
      <c r="W16" s="39"/>
      <c r="Y16" s="45"/>
    </row>
    <row r="17" s="33" customFormat="1" ht="18.75" spans="1:25">
      <c r="A17" s="45"/>
      <c r="B17" s="9"/>
      <c r="C17" s="9"/>
      <c r="D17" s="29"/>
      <c r="E17" s="29"/>
      <c r="F17" s="30"/>
      <c r="G17" s="30"/>
      <c r="H17" s="30"/>
      <c r="I17" s="30"/>
      <c r="J17" s="30"/>
      <c r="W17" s="39"/>
      <c r="Y17" s="45"/>
    </row>
    <row r="18" s="33" customFormat="1" ht="18.75" spans="1:25">
      <c r="A18" s="45"/>
      <c r="B18" s="9"/>
      <c r="C18" s="9"/>
      <c r="D18" s="29"/>
      <c r="E18" s="29"/>
      <c r="F18" s="30"/>
      <c r="G18" s="30"/>
      <c r="H18" s="30"/>
      <c r="I18" s="30"/>
      <c r="J18" s="30"/>
      <c r="W18" s="39"/>
      <c r="Y18" s="45"/>
    </row>
    <row r="19" s="33" customFormat="1" ht="18.75" spans="1:25">
      <c r="A19" s="45"/>
      <c r="B19" s="9"/>
      <c r="C19" s="9"/>
      <c r="D19" s="29"/>
      <c r="E19" s="29"/>
      <c r="F19" s="30"/>
      <c r="G19" s="30"/>
      <c r="H19" s="30"/>
      <c r="I19" s="30"/>
      <c r="J19" s="30"/>
      <c r="W19" s="39"/>
      <c r="Y19" s="45"/>
    </row>
    <row r="20" s="33" customFormat="1" ht="18.75" spans="1:25">
      <c r="A20" s="45"/>
      <c r="B20" s="9"/>
      <c r="C20" s="9"/>
      <c r="D20" s="29"/>
      <c r="E20" s="29"/>
      <c r="F20" s="30"/>
      <c r="G20" s="30"/>
      <c r="H20" s="30"/>
      <c r="I20" s="30"/>
      <c r="J20" s="30"/>
      <c r="W20" s="39"/>
      <c r="Y20" s="45"/>
    </row>
    <row r="21" s="33" customFormat="1" ht="18.75" spans="1:25">
      <c r="A21" s="45"/>
      <c r="B21" s="9"/>
      <c r="C21" s="9"/>
      <c r="D21" s="29"/>
      <c r="E21" s="29"/>
      <c r="F21" s="30"/>
      <c r="G21" s="30"/>
      <c r="H21" s="30"/>
      <c r="I21" s="30"/>
      <c r="J21" s="30"/>
      <c r="W21" s="39"/>
      <c r="Y21" s="45"/>
    </row>
    <row r="22" s="33" customFormat="1" ht="18.75" spans="1:25">
      <c r="A22" s="45"/>
      <c r="B22" s="9"/>
      <c r="C22" s="9"/>
      <c r="D22" s="29"/>
      <c r="E22" s="29"/>
      <c r="F22" s="30"/>
      <c r="G22" s="30"/>
      <c r="H22" s="30"/>
      <c r="I22" s="30"/>
      <c r="J22" s="30"/>
      <c r="W22" s="39"/>
      <c r="Y22" s="45"/>
    </row>
    <row r="23" s="33" customFormat="1" ht="18.75" spans="1:25">
      <c r="A23" s="45"/>
      <c r="B23" s="9"/>
      <c r="C23" s="9"/>
      <c r="D23" s="29"/>
      <c r="E23" s="29"/>
      <c r="F23" s="30"/>
      <c r="G23" s="30"/>
      <c r="H23" s="30"/>
      <c r="I23" s="30"/>
      <c r="J23" s="30"/>
      <c r="W23" s="39"/>
      <c r="Y23" s="45"/>
    </row>
    <row r="24" s="33" customFormat="1" ht="18.75" spans="1:25">
      <c r="A24" s="45"/>
      <c r="B24" s="9"/>
      <c r="C24" s="9"/>
      <c r="D24" s="29"/>
      <c r="E24" s="29"/>
      <c r="F24" s="30"/>
      <c r="G24" s="30"/>
      <c r="H24" s="30"/>
      <c r="I24" s="30"/>
      <c r="J24" s="30"/>
      <c r="W24" s="39"/>
      <c r="Y24" s="45"/>
    </row>
    <row r="25" s="33" customFormat="1" ht="18.75" spans="1:25">
      <c r="A25" s="45"/>
      <c r="B25" s="9"/>
      <c r="C25" s="9"/>
      <c r="D25" s="29"/>
      <c r="E25" s="29"/>
      <c r="F25" s="30"/>
      <c r="G25" s="30"/>
      <c r="H25" s="30"/>
      <c r="I25" s="30"/>
      <c r="J25" s="30"/>
      <c r="W25" s="39"/>
      <c r="Y25" s="45"/>
    </row>
    <row r="26" s="33" customFormat="1" ht="18.75" spans="1:25">
      <c r="A26" s="45"/>
      <c r="B26" s="9"/>
      <c r="C26" s="9"/>
      <c r="D26" s="29"/>
      <c r="E26" s="29"/>
      <c r="F26" s="30"/>
      <c r="G26" s="30"/>
      <c r="H26" s="30"/>
      <c r="I26" s="30"/>
      <c r="J26" s="30"/>
      <c r="W26" s="39"/>
      <c r="Y26" s="45"/>
    </row>
    <row r="27" s="33" customFormat="1" ht="18.75" spans="1:25">
      <c r="A27" s="45"/>
      <c r="B27" s="9"/>
      <c r="C27" s="9"/>
      <c r="D27" s="29"/>
      <c r="E27" s="29"/>
      <c r="F27" s="30"/>
      <c r="G27" s="30"/>
      <c r="H27" s="30"/>
      <c r="I27" s="30"/>
      <c r="J27" s="30"/>
      <c r="W27" s="39"/>
      <c r="Y27" s="45"/>
    </row>
    <row r="28" s="33" customFormat="1" ht="18.75" spans="1:25">
      <c r="A28" s="45"/>
      <c r="B28" s="9"/>
      <c r="C28" s="9"/>
      <c r="D28" s="29"/>
      <c r="E28" s="29"/>
      <c r="F28" s="30"/>
      <c r="G28" s="30"/>
      <c r="H28" s="30"/>
      <c r="I28" s="30"/>
      <c r="J28" s="30"/>
      <c r="W28" s="39"/>
      <c r="Y28" s="45"/>
    </row>
    <row r="29" s="33" customFormat="1" ht="18.75" spans="1:25">
      <c r="A29" s="45"/>
      <c r="B29" s="9"/>
      <c r="C29" s="9"/>
      <c r="D29" s="29"/>
      <c r="E29" s="29"/>
      <c r="F29" s="30"/>
      <c r="G29" s="30"/>
      <c r="H29" s="30"/>
      <c r="I29" s="30"/>
      <c r="J29" s="30"/>
      <c r="W29" s="39"/>
      <c r="Y29" s="45"/>
    </row>
    <row r="30" s="33" customFormat="1" ht="18.75" spans="1:25">
      <c r="A30" s="45"/>
      <c r="B30" s="9"/>
      <c r="C30" s="9"/>
      <c r="D30" s="29"/>
      <c r="E30" s="29"/>
      <c r="F30" s="30"/>
      <c r="G30" s="30"/>
      <c r="H30" s="30"/>
      <c r="I30" s="30"/>
      <c r="J30" s="30"/>
      <c r="W30" s="39"/>
      <c r="Y30" s="45"/>
    </row>
    <row r="31" ht="18.75" spans="2:24">
      <c r="B31" s="9"/>
      <c r="C31" s="9"/>
      <c r="D31" s="29"/>
      <c r="E31" s="29"/>
      <c r="F31" s="30"/>
      <c r="G31" s="30"/>
      <c r="H31" s="30"/>
      <c r="I31" s="30"/>
      <c r="J31" s="3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9"/>
      <c r="X31" s="33"/>
    </row>
    <row r="32" ht="18.75" spans="2:24">
      <c r="B32" s="9"/>
      <c r="C32" s="9"/>
      <c r="D32" s="29"/>
      <c r="E32" s="29"/>
      <c r="F32" s="30"/>
      <c r="G32" s="30"/>
      <c r="H32" s="30"/>
      <c r="I32" s="30"/>
      <c r="J32" s="3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3"/>
    </row>
    <row r="33" ht="18.75" spans="2:24">
      <c r="B33" s="9"/>
      <c r="C33" s="9"/>
      <c r="D33" s="29"/>
      <c r="E33" s="29"/>
      <c r="F33" s="30"/>
      <c r="G33" s="30"/>
      <c r="H33" s="30"/>
      <c r="I33" s="30"/>
      <c r="J33" s="3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9"/>
      <c r="X33" s="33"/>
    </row>
    <row r="34" ht="18.75" spans="2:24">
      <c r="B34" s="9"/>
      <c r="C34" s="9"/>
      <c r="D34" s="29"/>
      <c r="E34" s="29"/>
      <c r="F34" s="30"/>
      <c r="G34" s="30"/>
      <c r="H34" s="30"/>
      <c r="I34" s="30"/>
      <c r="J34" s="3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9"/>
      <c r="X34" s="33"/>
    </row>
    <row r="35" ht="18.75" spans="2:24">
      <c r="B35" s="9"/>
      <c r="C35" s="9"/>
      <c r="D35" s="29"/>
      <c r="E35" s="29"/>
      <c r="F35" s="30"/>
      <c r="G35" s="30"/>
      <c r="H35" s="30"/>
      <c r="I35" s="30"/>
      <c r="J35" s="3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9"/>
      <c r="X35" s="33"/>
    </row>
    <row r="36" ht="18.75" spans="2:24">
      <c r="B36" s="9"/>
      <c r="C36" s="9"/>
      <c r="D36" s="29"/>
      <c r="E36" s="29"/>
      <c r="F36" s="30"/>
      <c r="G36" s="30"/>
      <c r="H36" s="30"/>
      <c r="I36" s="30"/>
      <c r="J36" s="3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9"/>
      <c r="X36" s="33"/>
    </row>
    <row r="37" ht="18.75" spans="2:24">
      <c r="B37" s="9"/>
      <c r="C37" s="9"/>
      <c r="D37" s="29"/>
      <c r="E37" s="29"/>
      <c r="F37" s="30"/>
      <c r="G37" s="30"/>
      <c r="H37" s="30"/>
      <c r="I37" s="30"/>
      <c r="J37" s="3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9"/>
      <c r="X37" s="33"/>
    </row>
    <row r="38" ht="18.75" spans="2:10">
      <c r="B38" s="9"/>
      <c r="C38" s="9"/>
      <c r="D38" s="29"/>
      <c r="E38" s="29"/>
      <c r="F38" s="30"/>
      <c r="G38" s="30"/>
      <c r="H38" s="30"/>
      <c r="I38" s="30"/>
      <c r="J38" s="30"/>
    </row>
    <row r="39" ht="18.75" spans="2:10">
      <c r="B39" s="9"/>
      <c r="C39" s="9"/>
      <c r="D39" s="29"/>
      <c r="E39" s="29"/>
      <c r="F39" s="30"/>
      <c r="G39" s="30"/>
      <c r="H39" s="30"/>
      <c r="I39" s="30"/>
      <c r="J39" s="30"/>
    </row>
    <row r="40" ht="18.75" spans="2:10">
      <c r="B40" s="9"/>
      <c r="C40" s="9"/>
      <c r="D40" s="29"/>
      <c r="E40" s="29"/>
      <c r="F40" s="30"/>
      <c r="G40" s="30"/>
      <c r="H40" s="30"/>
      <c r="I40" s="30"/>
      <c r="J40" s="30"/>
    </row>
    <row r="41" ht="18.75" spans="2:10">
      <c r="B41" s="9"/>
      <c r="C41" s="9"/>
      <c r="D41" s="29"/>
      <c r="E41" s="29"/>
      <c r="F41" s="30"/>
      <c r="G41" s="30"/>
      <c r="H41" s="30"/>
      <c r="I41" s="30"/>
      <c r="J41" s="30"/>
    </row>
    <row r="42" ht="18.75" spans="2:10">
      <c r="B42" s="9"/>
      <c r="C42" s="9"/>
      <c r="D42" s="29"/>
      <c r="E42" s="29"/>
      <c r="F42" s="30"/>
      <c r="G42" s="30"/>
      <c r="H42" s="30"/>
      <c r="I42" s="30"/>
      <c r="J42" s="30"/>
    </row>
    <row r="43" ht="18.75" spans="2:10">
      <c r="B43" s="9"/>
      <c r="C43" s="9"/>
      <c r="D43" s="29"/>
      <c r="E43" s="29"/>
      <c r="F43" s="30"/>
      <c r="G43" s="30"/>
      <c r="H43" s="30"/>
      <c r="I43" s="30"/>
      <c r="J43" s="30"/>
    </row>
    <row r="44" ht="18.75" spans="2:10">
      <c r="B44" s="9"/>
      <c r="C44" s="9"/>
      <c r="D44" s="29"/>
      <c r="E44" s="29"/>
      <c r="F44" s="30"/>
      <c r="G44" s="30"/>
      <c r="H44" s="30"/>
      <c r="I44" s="30"/>
      <c r="J44" s="30"/>
    </row>
    <row r="45" ht="18.75" spans="2:10">
      <c r="B45" s="9"/>
      <c r="C45" s="9"/>
      <c r="D45" s="29"/>
      <c r="E45" s="29"/>
      <c r="F45" s="30"/>
      <c r="G45" s="30"/>
      <c r="H45" s="30"/>
      <c r="I45" s="30"/>
      <c r="J45" s="30"/>
    </row>
    <row r="46" ht="18.75" spans="2:10">
      <c r="B46" s="9"/>
      <c r="C46" s="9"/>
      <c r="D46" s="29"/>
      <c r="E46" s="29"/>
      <c r="F46" s="30"/>
      <c r="G46" s="30"/>
      <c r="H46" s="30"/>
      <c r="I46" s="30"/>
      <c r="J46" s="30"/>
    </row>
    <row r="47" ht="18.75" spans="2:10">
      <c r="B47" s="9"/>
      <c r="C47" s="9"/>
      <c r="D47" s="29"/>
      <c r="E47" s="29"/>
      <c r="F47" s="30"/>
      <c r="G47" s="30"/>
      <c r="H47" s="30"/>
      <c r="I47" s="30"/>
      <c r="J47" s="30"/>
    </row>
    <row r="48" ht="18.75" spans="2:10">
      <c r="B48" s="9"/>
      <c r="C48" s="9"/>
      <c r="D48" s="29"/>
      <c r="E48" s="29"/>
      <c r="F48" s="30"/>
      <c r="G48" s="30"/>
      <c r="H48" s="30"/>
      <c r="I48" s="30"/>
      <c r="J48" s="30"/>
    </row>
    <row r="49" ht="18.75" spans="2:10">
      <c r="B49" s="9"/>
      <c r="C49" s="9"/>
      <c r="D49" s="29"/>
      <c r="E49" s="29"/>
      <c r="F49" s="30"/>
      <c r="G49" s="30"/>
      <c r="H49" s="30"/>
      <c r="I49" s="30"/>
      <c r="J49" s="30"/>
    </row>
    <row r="50" ht="18.75" spans="2:10">
      <c r="B50" s="9"/>
      <c r="C50" s="9"/>
      <c r="D50" s="29"/>
      <c r="E50" s="29"/>
      <c r="F50" s="30"/>
      <c r="G50" s="30"/>
      <c r="H50" s="30"/>
      <c r="I50" s="30"/>
      <c r="J50" s="30"/>
    </row>
    <row r="51" ht="18.75" spans="2:10">
      <c r="B51" s="9"/>
      <c r="C51" s="9"/>
      <c r="D51" s="29"/>
      <c r="E51" s="29"/>
      <c r="F51" s="30"/>
      <c r="G51" s="30"/>
      <c r="H51" s="30"/>
      <c r="I51" s="30"/>
      <c r="J51" s="30"/>
    </row>
    <row r="52" ht="18.75" spans="2:10">
      <c r="B52" s="9"/>
      <c r="C52" s="9"/>
      <c r="D52" s="29"/>
      <c r="E52" s="29"/>
      <c r="F52" s="30"/>
      <c r="G52" s="30"/>
      <c r="H52" s="30"/>
      <c r="I52" s="30"/>
      <c r="J52" s="30"/>
    </row>
    <row r="53" ht="18.75" spans="2:10">
      <c r="B53" s="9"/>
      <c r="C53" s="9"/>
      <c r="D53" s="29"/>
      <c r="E53" s="29"/>
      <c r="F53" s="30"/>
      <c r="G53" s="30"/>
      <c r="H53" s="30"/>
      <c r="I53" s="30"/>
      <c r="J53" s="30"/>
    </row>
    <row r="54" ht="18.75" spans="2:10">
      <c r="B54" s="9"/>
      <c r="C54" s="9"/>
      <c r="D54" s="29"/>
      <c r="E54" s="29"/>
      <c r="F54" s="30"/>
      <c r="G54" s="30"/>
      <c r="H54" s="30"/>
      <c r="I54" s="30"/>
      <c r="J54" s="30"/>
    </row>
    <row r="55" ht="18.75" spans="2:10">
      <c r="B55" s="9"/>
      <c r="C55" s="9"/>
      <c r="D55" s="29"/>
      <c r="E55" s="29"/>
      <c r="F55" s="30"/>
      <c r="G55" s="30"/>
      <c r="H55" s="30"/>
      <c r="I55" s="30"/>
      <c r="J55" s="30"/>
    </row>
    <row r="56" ht="18.75" spans="2:10">
      <c r="B56" s="9"/>
      <c r="C56" s="9"/>
      <c r="D56" s="29"/>
      <c r="E56" s="29"/>
      <c r="F56" s="30"/>
      <c r="G56" s="30"/>
      <c r="H56" s="30"/>
      <c r="I56" s="30"/>
      <c r="J56" s="30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75" right="0.75" top="1" bottom="1" header="0.5" footer="0.5"/>
  <pageSetup paperSize="9" scale="6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9"/>
  <sheetViews>
    <sheetView topLeftCell="E1" workbookViewId="0">
      <selection activeCell="W7" sqref="W7"/>
    </sheetView>
  </sheetViews>
  <sheetFormatPr defaultColWidth="9" defaultRowHeight="13.5"/>
  <cols>
    <col min="1" max="1" width="9" style="3"/>
    <col min="2" max="2" width="14" style="4" customWidth="1"/>
    <col min="3" max="3" width="17.25" style="4" customWidth="1"/>
    <col min="4" max="4" width="11.125" customWidth="1"/>
    <col min="5" max="5" width="7.625" customWidth="1"/>
    <col min="6" max="6" width="9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 customWidth="1"/>
    <col min="26" max="26" width="9" style="3"/>
    <col min="258" max="258" width="10.5" customWidth="1"/>
    <col min="259" max="259" width="23.875" customWidth="1"/>
    <col min="260" max="260" width="9.875" customWidth="1"/>
    <col min="261" max="261" width="8.375" customWidth="1"/>
    <col min="262" max="262" width="8.75" customWidth="1"/>
    <col min="263" max="263" width="8.875" customWidth="1"/>
    <col min="264" max="269" width="6.625" customWidth="1"/>
    <col min="270" max="276" width="7.875" customWidth="1"/>
    <col min="514" max="514" width="10.5" customWidth="1"/>
    <col min="515" max="515" width="23.875" customWidth="1"/>
    <col min="516" max="516" width="9.875" customWidth="1"/>
    <col min="517" max="517" width="8.375" customWidth="1"/>
    <col min="518" max="518" width="8.75" customWidth="1"/>
    <col min="519" max="519" width="8.875" customWidth="1"/>
    <col min="520" max="525" width="6.625" customWidth="1"/>
    <col min="526" max="532" width="7.875" customWidth="1"/>
    <col min="770" max="770" width="10.5" customWidth="1"/>
    <col min="771" max="771" width="23.875" customWidth="1"/>
    <col min="772" max="772" width="9.875" customWidth="1"/>
    <col min="773" max="773" width="8.375" customWidth="1"/>
    <col min="774" max="774" width="8.75" customWidth="1"/>
    <col min="775" max="775" width="8.875" customWidth="1"/>
    <col min="776" max="781" width="6.625" customWidth="1"/>
    <col min="782" max="788" width="7.875" customWidth="1"/>
    <col min="1026" max="1026" width="10.5" customWidth="1"/>
    <col min="1027" max="1027" width="23.875" customWidth="1"/>
    <col min="1028" max="1028" width="9.875" customWidth="1"/>
    <col min="1029" max="1029" width="8.375" customWidth="1"/>
    <col min="1030" max="1030" width="8.75" customWidth="1"/>
    <col min="1031" max="1031" width="8.875" customWidth="1"/>
    <col min="1032" max="1037" width="6.625" customWidth="1"/>
    <col min="1038" max="1044" width="7.875" customWidth="1"/>
    <col min="1282" max="1282" width="10.5" customWidth="1"/>
    <col min="1283" max="1283" width="23.875" customWidth="1"/>
    <col min="1284" max="1284" width="9.875" customWidth="1"/>
    <col min="1285" max="1285" width="8.375" customWidth="1"/>
    <col min="1286" max="1286" width="8.75" customWidth="1"/>
    <col min="1287" max="1287" width="8.875" customWidth="1"/>
    <col min="1288" max="1293" width="6.625" customWidth="1"/>
    <col min="1294" max="1300" width="7.875" customWidth="1"/>
    <col min="1538" max="1538" width="10.5" customWidth="1"/>
    <col min="1539" max="1539" width="23.875" customWidth="1"/>
    <col min="1540" max="1540" width="9.875" customWidth="1"/>
    <col min="1541" max="1541" width="8.375" customWidth="1"/>
    <col min="1542" max="1542" width="8.75" customWidth="1"/>
    <col min="1543" max="1543" width="8.875" customWidth="1"/>
    <col min="1544" max="1549" width="6.625" customWidth="1"/>
    <col min="1550" max="1556" width="7.875" customWidth="1"/>
    <col min="1794" max="1794" width="10.5" customWidth="1"/>
    <col min="1795" max="1795" width="23.875" customWidth="1"/>
    <col min="1796" max="1796" width="9.875" customWidth="1"/>
    <col min="1797" max="1797" width="8.375" customWidth="1"/>
    <col min="1798" max="1798" width="8.75" customWidth="1"/>
    <col min="1799" max="1799" width="8.875" customWidth="1"/>
    <col min="1800" max="1805" width="6.625" customWidth="1"/>
    <col min="1806" max="1812" width="7.875" customWidth="1"/>
    <col min="2050" max="2050" width="10.5" customWidth="1"/>
    <col min="2051" max="2051" width="23.875" customWidth="1"/>
    <col min="2052" max="2052" width="9.875" customWidth="1"/>
    <col min="2053" max="2053" width="8.375" customWidth="1"/>
    <col min="2054" max="2054" width="8.75" customWidth="1"/>
    <col min="2055" max="2055" width="8.875" customWidth="1"/>
    <col min="2056" max="2061" width="6.625" customWidth="1"/>
    <col min="2062" max="2068" width="7.875" customWidth="1"/>
    <col min="2306" max="2306" width="10.5" customWidth="1"/>
    <col min="2307" max="2307" width="23.875" customWidth="1"/>
    <col min="2308" max="2308" width="9.875" customWidth="1"/>
    <col min="2309" max="2309" width="8.375" customWidth="1"/>
    <col min="2310" max="2310" width="8.75" customWidth="1"/>
    <col min="2311" max="2311" width="8.875" customWidth="1"/>
    <col min="2312" max="2317" width="6.625" customWidth="1"/>
    <col min="2318" max="2324" width="7.875" customWidth="1"/>
    <col min="2562" max="2562" width="10.5" customWidth="1"/>
    <col min="2563" max="2563" width="23.875" customWidth="1"/>
    <col min="2564" max="2564" width="9.875" customWidth="1"/>
    <col min="2565" max="2565" width="8.375" customWidth="1"/>
    <col min="2566" max="2566" width="8.75" customWidth="1"/>
    <col min="2567" max="2567" width="8.875" customWidth="1"/>
    <col min="2568" max="2573" width="6.625" customWidth="1"/>
    <col min="2574" max="2580" width="7.875" customWidth="1"/>
    <col min="2818" max="2818" width="10.5" customWidth="1"/>
    <col min="2819" max="2819" width="23.875" customWidth="1"/>
    <col min="2820" max="2820" width="9.875" customWidth="1"/>
    <col min="2821" max="2821" width="8.375" customWidth="1"/>
    <col min="2822" max="2822" width="8.75" customWidth="1"/>
    <col min="2823" max="2823" width="8.875" customWidth="1"/>
    <col min="2824" max="2829" width="6.625" customWidth="1"/>
    <col min="2830" max="2836" width="7.875" customWidth="1"/>
    <col min="3074" max="3074" width="10.5" customWidth="1"/>
    <col min="3075" max="3075" width="23.875" customWidth="1"/>
    <col min="3076" max="3076" width="9.875" customWidth="1"/>
    <col min="3077" max="3077" width="8.375" customWidth="1"/>
    <col min="3078" max="3078" width="8.75" customWidth="1"/>
    <col min="3079" max="3079" width="8.875" customWidth="1"/>
    <col min="3080" max="3085" width="6.625" customWidth="1"/>
    <col min="3086" max="3092" width="7.875" customWidth="1"/>
    <col min="3330" max="3330" width="10.5" customWidth="1"/>
    <col min="3331" max="3331" width="23.875" customWidth="1"/>
    <col min="3332" max="3332" width="9.875" customWidth="1"/>
    <col min="3333" max="3333" width="8.375" customWidth="1"/>
    <col min="3334" max="3334" width="8.75" customWidth="1"/>
    <col min="3335" max="3335" width="8.875" customWidth="1"/>
    <col min="3336" max="3341" width="6.625" customWidth="1"/>
    <col min="3342" max="3348" width="7.875" customWidth="1"/>
    <col min="3586" max="3586" width="10.5" customWidth="1"/>
    <col min="3587" max="3587" width="23.875" customWidth="1"/>
    <col min="3588" max="3588" width="9.875" customWidth="1"/>
    <col min="3589" max="3589" width="8.375" customWidth="1"/>
    <col min="3590" max="3590" width="8.75" customWidth="1"/>
    <col min="3591" max="3591" width="8.875" customWidth="1"/>
    <col min="3592" max="3597" width="6.625" customWidth="1"/>
    <col min="3598" max="3604" width="7.875" customWidth="1"/>
    <col min="3842" max="3842" width="10.5" customWidth="1"/>
    <col min="3843" max="3843" width="23.875" customWidth="1"/>
    <col min="3844" max="3844" width="9.875" customWidth="1"/>
    <col min="3845" max="3845" width="8.375" customWidth="1"/>
    <col min="3846" max="3846" width="8.75" customWidth="1"/>
    <col min="3847" max="3847" width="8.875" customWidth="1"/>
    <col min="3848" max="3853" width="6.625" customWidth="1"/>
    <col min="3854" max="3860" width="7.875" customWidth="1"/>
    <col min="4098" max="4098" width="10.5" customWidth="1"/>
    <col min="4099" max="4099" width="23.875" customWidth="1"/>
    <col min="4100" max="4100" width="9.875" customWidth="1"/>
    <col min="4101" max="4101" width="8.375" customWidth="1"/>
    <col min="4102" max="4102" width="8.75" customWidth="1"/>
    <col min="4103" max="4103" width="8.875" customWidth="1"/>
    <col min="4104" max="4109" width="6.625" customWidth="1"/>
    <col min="4110" max="4116" width="7.875" customWidth="1"/>
    <col min="4354" max="4354" width="10.5" customWidth="1"/>
    <col min="4355" max="4355" width="23.875" customWidth="1"/>
    <col min="4356" max="4356" width="9.875" customWidth="1"/>
    <col min="4357" max="4357" width="8.375" customWidth="1"/>
    <col min="4358" max="4358" width="8.75" customWidth="1"/>
    <col min="4359" max="4359" width="8.875" customWidth="1"/>
    <col min="4360" max="4365" width="6.625" customWidth="1"/>
    <col min="4366" max="4372" width="7.875" customWidth="1"/>
    <col min="4610" max="4610" width="10.5" customWidth="1"/>
    <col min="4611" max="4611" width="23.875" customWidth="1"/>
    <col min="4612" max="4612" width="9.875" customWidth="1"/>
    <col min="4613" max="4613" width="8.375" customWidth="1"/>
    <col min="4614" max="4614" width="8.75" customWidth="1"/>
    <col min="4615" max="4615" width="8.875" customWidth="1"/>
    <col min="4616" max="4621" width="6.625" customWidth="1"/>
    <col min="4622" max="4628" width="7.875" customWidth="1"/>
    <col min="4866" max="4866" width="10.5" customWidth="1"/>
    <col min="4867" max="4867" width="23.875" customWidth="1"/>
    <col min="4868" max="4868" width="9.875" customWidth="1"/>
    <col min="4869" max="4869" width="8.375" customWidth="1"/>
    <col min="4870" max="4870" width="8.75" customWidth="1"/>
    <col min="4871" max="4871" width="8.875" customWidth="1"/>
    <col min="4872" max="4877" width="6.625" customWidth="1"/>
    <col min="4878" max="4884" width="7.875" customWidth="1"/>
    <col min="5122" max="5122" width="10.5" customWidth="1"/>
    <col min="5123" max="5123" width="23.875" customWidth="1"/>
    <col min="5124" max="5124" width="9.875" customWidth="1"/>
    <col min="5125" max="5125" width="8.375" customWidth="1"/>
    <col min="5126" max="5126" width="8.75" customWidth="1"/>
    <col min="5127" max="5127" width="8.875" customWidth="1"/>
    <col min="5128" max="5133" width="6.625" customWidth="1"/>
    <col min="5134" max="5140" width="7.875" customWidth="1"/>
    <col min="5378" max="5378" width="10.5" customWidth="1"/>
    <col min="5379" max="5379" width="23.875" customWidth="1"/>
    <col min="5380" max="5380" width="9.875" customWidth="1"/>
    <col min="5381" max="5381" width="8.375" customWidth="1"/>
    <col min="5382" max="5382" width="8.75" customWidth="1"/>
    <col min="5383" max="5383" width="8.875" customWidth="1"/>
    <col min="5384" max="5389" width="6.625" customWidth="1"/>
    <col min="5390" max="5396" width="7.875" customWidth="1"/>
    <col min="5634" max="5634" width="10.5" customWidth="1"/>
    <col min="5635" max="5635" width="23.875" customWidth="1"/>
    <col min="5636" max="5636" width="9.875" customWidth="1"/>
    <col min="5637" max="5637" width="8.375" customWidth="1"/>
    <col min="5638" max="5638" width="8.75" customWidth="1"/>
    <col min="5639" max="5639" width="8.875" customWidth="1"/>
    <col min="5640" max="5645" width="6.625" customWidth="1"/>
    <col min="5646" max="5652" width="7.875" customWidth="1"/>
    <col min="5890" max="5890" width="10.5" customWidth="1"/>
    <col min="5891" max="5891" width="23.875" customWidth="1"/>
    <col min="5892" max="5892" width="9.875" customWidth="1"/>
    <col min="5893" max="5893" width="8.375" customWidth="1"/>
    <col min="5894" max="5894" width="8.75" customWidth="1"/>
    <col min="5895" max="5895" width="8.875" customWidth="1"/>
    <col min="5896" max="5901" width="6.625" customWidth="1"/>
    <col min="5902" max="5908" width="7.875" customWidth="1"/>
    <col min="6146" max="6146" width="10.5" customWidth="1"/>
    <col min="6147" max="6147" width="23.875" customWidth="1"/>
    <col min="6148" max="6148" width="9.875" customWidth="1"/>
    <col min="6149" max="6149" width="8.375" customWidth="1"/>
    <col min="6150" max="6150" width="8.75" customWidth="1"/>
    <col min="6151" max="6151" width="8.875" customWidth="1"/>
    <col min="6152" max="6157" width="6.625" customWidth="1"/>
    <col min="6158" max="6164" width="7.875" customWidth="1"/>
    <col min="6402" max="6402" width="10.5" customWidth="1"/>
    <col min="6403" max="6403" width="23.875" customWidth="1"/>
    <col min="6404" max="6404" width="9.875" customWidth="1"/>
    <col min="6405" max="6405" width="8.375" customWidth="1"/>
    <col min="6406" max="6406" width="8.75" customWidth="1"/>
    <col min="6407" max="6407" width="8.875" customWidth="1"/>
    <col min="6408" max="6413" width="6.625" customWidth="1"/>
    <col min="6414" max="6420" width="7.875" customWidth="1"/>
    <col min="6658" max="6658" width="10.5" customWidth="1"/>
    <col min="6659" max="6659" width="23.875" customWidth="1"/>
    <col min="6660" max="6660" width="9.875" customWidth="1"/>
    <col min="6661" max="6661" width="8.375" customWidth="1"/>
    <col min="6662" max="6662" width="8.75" customWidth="1"/>
    <col min="6663" max="6663" width="8.875" customWidth="1"/>
    <col min="6664" max="6669" width="6.625" customWidth="1"/>
    <col min="6670" max="6676" width="7.875" customWidth="1"/>
    <col min="6914" max="6914" width="10.5" customWidth="1"/>
    <col min="6915" max="6915" width="23.875" customWidth="1"/>
    <col min="6916" max="6916" width="9.875" customWidth="1"/>
    <col min="6917" max="6917" width="8.375" customWidth="1"/>
    <col min="6918" max="6918" width="8.75" customWidth="1"/>
    <col min="6919" max="6919" width="8.875" customWidth="1"/>
    <col min="6920" max="6925" width="6.625" customWidth="1"/>
    <col min="6926" max="6932" width="7.875" customWidth="1"/>
    <col min="7170" max="7170" width="10.5" customWidth="1"/>
    <col min="7171" max="7171" width="23.875" customWidth="1"/>
    <col min="7172" max="7172" width="9.875" customWidth="1"/>
    <col min="7173" max="7173" width="8.375" customWidth="1"/>
    <col min="7174" max="7174" width="8.75" customWidth="1"/>
    <col min="7175" max="7175" width="8.875" customWidth="1"/>
    <col min="7176" max="7181" width="6.625" customWidth="1"/>
    <col min="7182" max="7188" width="7.875" customWidth="1"/>
    <col min="7426" max="7426" width="10.5" customWidth="1"/>
    <col min="7427" max="7427" width="23.875" customWidth="1"/>
    <col min="7428" max="7428" width="9.875" customWidth="1"/>
    <col min="7429" max="7429" width="8.375" customWidth="1"/>
    <col min="7430" max="7430" width="8.75" customWidth="1"/>
    <col min="7431" max="7431" width="8.875" customWidth="1"/>
    <col min="7432" max="7437" width="6.625" customWidth="1"/>
    <col min="7438" max="7444" width="7.875" customWidth="1"/>
    <col min="7682" max="7682" width="10.5" customWidth="1"/>
    <col min="7683" max="7683" width="23.875" customWidth="1"/>
    <col min="7684" max="7684" width="9.875" customWidth="1"/>
    <col min="7685" max="7685" width="8.375" customWidth="1"/>
    <col min="7686" max="7686" width="8.75" customWidth="1"/>
    <col min="7687" max="7687" width="8.875" customWidth="1"/>
    <col min="7688" max="7693" width="6.625" customWidth="1"/>
    <col min="7694" max="7700" width="7.875" customWidth="1"/>
    <col min="7938" max="7938" width="10.5" customWidth="1"/>
    <col min="7939" max="7939" width="23.875" customWidth="1"/>
    <col min="7940" max="7940" width="9.875" customWidth="1"/>
    <col min="7941" max="7941" width="8.375" customWidth="1"/>
    <col min="7942" max="7942" width="8.75" customWidth="1"/>
    <col min="7943" max="7943" width="8.875" customWidth="1"/>
    <col min="7944" max="7949" width="6.625" customWidth="1"/>
    <col min="7950" max="7956" width="7.875" customWidth="1"/>
    <col min="8194" max="8194" width="10.5" customWidth="1"/>
    <col min="8195" max="8195" width="23.875" customWidth="1"/>
    <col min="8196" max="8196" width="9.875" customWidth="1"/>
    <col min="8197" max="8197" width="8.375" customWidth="1"/>
    <col min="8198" max="8198" width="8.75" customWidth="1"/>
    <col min="8199" max="8199" width="8.875" customWidth="1"/>
    <col min="8200" max="8205" width="6.625" customWidth="1"/>
    <col min="8206" max="8212" width="7.875" customWidth="1"/>
    <col min="8450" max="8450" width="10.5" customWidth="1"/>
    <col min="8451" max="8451" width="23.875" customWidth="1"/>
    <col min="8452" max="8452" width="9.875" customWidth="1"/>
    <col min="8453" max="8453" width="8.375" customWidth="1"/>
    <col min="8454" max="8454" width="8.75" customWidth="1"/>
    <col min="8455" max="8455" width="8.875" customWidth="1"/>
    <col min="8456" max="8461" width="6.625" customWidth="1"/>
    <col min="8462" max="8468" width="7.875" customWidth="1"/>
    <col min="8706" max="8706" width="10.5" customWidth="1"/>
    <col min="8707" max="8707" width="23.875" customWidth="1"/>
    <col min="8708" max="8708" width="9.875" customWidth="1"/>
    <col min="8709" max="8709" width="8.375" customWidth="1"/>
    <col min="8710" max="8710" width="8.75" customWidth="1"/>
    <col min="8711" max="8711" width="8.875" customWidth="1"/>
    <col min="8712" max="8717" width="6.625" customWidth="1"/>
    <col min="8718" max="8724" width="7.875" customWidth="1"/>
    <col min="8962" max="8962" width="10.5" customWidth="1"/>
    <col min="8963" max="8963" width="23.875" customWidth="1"/>
    <col min="8964" max="8964" width="9.875" customWidth="1"/>
    <col min="8965" max="8965" width="8.375" customWidth="1"/>
    <col min="8966" max="8966" width="8.75" customWidth="1"/>
    <col min="8967" max="8967" width="8.875" customWidth="1"/>
    <col min="8968" max="8973" width="6.625" customWidth="1"/>
    <col min="8974" max="8980" width="7.875" customWidth="1"/>
    <col min="9218" max="9218" width="10.5" customWidth="1"/>
    <col min="9219" max="9219" width="23.875" customWidth="1"/>
    <col min="9220" max="9220" width="9.875" customWidth="1"/>
    <col min="9221" max="9221" width="8.375" customWidth="1"/>
    <col min="9222" max="9222" width="8.75" customWidth="1"/>
    <col min="9223" max="9223" width="8.875" customWidth="1"/>
    <col min="9224" max="9229" width="6.625" customWidth="1"/>
    <col min="9230" max="9236" width="7.875" customWidth="1"/>
    <col min="9474" max="9474" width="10.5" customWidth="1"/>
    <col min="9475" max="9475" width="23.875" customWidth="1"/>
    <col min="9476" max="9476" width="9.875" customWidth="1"/>
    <col min="9477" max="9477" width="8.375" customWidth="1"/>
    <col min="9478" max="9478" width="8.75" customWidth="1"/>
    <col min="9479" max="9479" width="8.875" customWidth="1"/>
    <col min="9480" max="9485" width="6.625" customWidth="1"/>
    <col min="9486" max="9492" width="7.875" customWidth="1"/>
    <col min="9730" max="9730" width="10.5" customWidth="1"/>
    <col min="9731" max="9731" width="23.875" customWidth="1"/>
    <col min="9732" max="9732" width="9.875" customWidth="1"/>
    <col min="9733" max="9733" width="8.375" customWidth="1"/>
    <col min="9734" max="9734" width="8.75" customWidth="1"/>
    <col min="9735" max="9735" width="8.875" customWidth="1"/>
    <col min="9736" max="9741" width="6.625" customWidth="1"/>
    <col min="9742" max="9748" width="7.875" customWidth="1"/>
    <col min="9986" max="9986" width="10.5" customWidth="1"/>
    <col min="9987" max="9987" width="23.875" customWidth="1"/>
    <col min="9988" max="9988" width="9.875" customWidth="1"/>
    <col min="9989" max="9989" width="8.375" customWidth="1"/>
    <col min="9990" max="9990" width="8.75" customWidth="1"/>
    <col min="9991" max="9991" width="8.875" customWidth="1"/>
    <col min="9992" max="9997" width="6.625" customWidth="1"/>
    <col min="9998" max="10004" width="7.875" customWidth="1"/>
    <col min="10242" max="10242" width="10.5" customWidth="1"/>
    <col min="10243" max="10243" width="23.875" customWidth="1"/>
    <col min="10244" max="10244" width="9.875" customWidth="1"/>
    <col min="10245" max="10245" width="8.375" customWidth="1"/>
    <col min="10246" max="10246" width="8.75" customWidth="1"/>
    <col min="10247" max="10247" width="8.875" customWidth="1"/>
    <col min="10248" max="10253" width="6.625" customWidth="1"/>
    <col min="10254" max="10260" width="7.875" customWidth="1"/>
    <col min="10498" max="10498" width="10.5" customWidth="1"/>
    <col min="10499" max="10499" width="23.875" customWidth="1"/>
    <col min="10500" max="10500" width="9.875" customWidth="1"/>
    <col min="10501" max="10501" width="8.375" customWidth="1"/>
    <col min="10502" max="10502" width="8.75" customWidth="1"/>
    <col min="10503" max="10503" width="8.875" customWidth="1"/>
    <col min="10504" max="10509" width="6.625" customWidth="1"/>
    <col min="10510" max="10516" width="7.875" customWidth="1"/>
    <col min="10754" max="10754" width="10.5" customWidth="1"/>
    <col min="10755" max="10755" width="23.875" customWidth="1"/>
    <col min="10756" max="10756" width="9.875" customWidth="1"/>
    <col min="10757" max="10757" width="8.375" customWidth="1"/>
    <col min="10758" max="10758" width="8.75" customWidth="1"/>
    <col min="10759" max="10759" width="8.875" customWidth="1"/>
    <col min="10760" max="10765" width="6.625" customWidth="1"/>
    <col min="10766" max="10772" width="7.875" customWidth="1"/>
    <col min="11010" max="11010" width="10.5" customWidth="1"/>
    <col min="11011" max="11011" width="23.875" customWidth="1"/>
    <col min="11012" max="11012" width="9.875" customWidth="1"/>
    <col min="11013" max="11013" width="8.375" customWidth="1"/>
    <col min="11014" max="11014" width="8.75" customWidth="1"/>
    <col min="11015" max="11015" width="8.875" customWidth="1"/>
    <col min="11016" max="11021" width="6.625" customWidth="1"/>
    <col min="11022" max="11028" width="7.875" customWidth="1"/>
    <col min="11266" max="11266" width="10.5" customWidth="1"/>
    <col min="11267" max="11267" width="23.875" customWidth="1"/>
    <col min="11268" max="11268" width="9.875" customWidth="1"/>
    <col min="11269" max="11269" width="8.375" customWidth="1"/>
    <col min="11270" max="11270" width="8.75" customWidth="1"/>
    <col min="11271" max="11271" width="8.875" customWidth="1"/>
    <col min="11272" max="11277" width="6.625" customWidth="1"/>
    <col min="11278" max="11284" width="7.875" customWidth="1"/>
    <col min="11522" max="11522" width="10.5" customWidth="1"/>
    <col min="11523" max="11523" width="23.875" customWidth="1"/>
    <col min="11524" max="11524" width="9.875" customWidth="1"/>
    <col min="11525" max="11525" width="8.375" customWidth="1"/>
    <col min="11526" max="11526" width="8.75" customWidth="1"/>
    <col min="11527" max="11527" width="8.875" customWidth="1"/>
    <col min="11528" max="11533" width="6.625" customWidth="1"/>
    <col min="11534" max="11540" width="7.875" customWidth="1"/>
    <col min="11778" max="11778" width="10.5" customWidth="1"/>
    <col min="11779" max="11779" width="23.875" customWidth="1"/>
    <col min="11780" max="11780" width="9.875" customWidth="1"/>
    <col min="11781" max="11781" width="8.375" customWidth="1"/>
    <col min="11782" max="11782" width="8.75" customWidth="1"/>
    <col min="11783" max="11783" width="8.875" customWidth="1"/>
    <col min="11784" max="11789" width="6.625" customWidth="1"/>
    <col min="11790" max="11796" width="7.875" customWidth="1"/>
    <col min="12034" max="12034" width="10.5" customWidth="1"/>
    <col min="12035" max="12035" width="23.875" customWidth="1"/>
    <col min="12036" max="12036" width="9.875" customWidth="1"/>
    <col min="12037" max="12037" width="8.375" customWidth="1"/>
    <col min="12038" max="12038" width="8.75" customWidth="1"/>
    <col min="12039" max="12039" width="8.875" customWidth="1"/>
    <col min="12040" max="12045" width="6.625" customWidth="1"/>
    <col min="12046" max="12052" width="7.875" customWidth="1"/>
    <col min="12290" max="12290" width="10.5" customWidth="1"/>
    <col min="12291" max="12291" width="23.875" customWidth="1"/>
    <col min="12292" max="12292" width="9.875" customWidth="1"/>
    <col min="12293" max="12293" width="8.375" customWidth="1"/>
    <col min="12294" max="12294" width="8.75" customWidth="1"/>
    <col min="12295" max="12295" width="8.875" customWidth="1"/>
    <col min="12296" max="12301" width="6.625" customWidth="1"/>
    <col min="12302" max="12308" width="7.875" customWidth="1"/>
    <col min="12546" max="12546" width="10.5" customWidth="1"/>
    <col min="12547" max="12547" width="23.875" customWidth="1"/>
    <col min="12548" max="12548" width="9.875" customWidth="1"/>
    <col min="12549" max="12549" width="8.375" customWidth="1"/>
    <col min="12550" max="12550" width="8.75" customWidth="1"/>
    <col min="12551" max="12551" width="8.875" customWidth="1"/>
    <col min="12552" max="12557" width="6.625" customWidth="1"/>
    <col min="12558" max="12564" width="7.875" customWidth="1"/>
    <col min="12802" max="12802" width="10.5" customWidth="1"/>
    <col min="12803" max="12803" width="23.875" customWidth="1"/>
    <col min="12804" max="12804" width="9.875" customWidth="1"/>
    <col min="12805" max="12805" width="8.375" customWidth="1"/>
    <col min="12806" max="12806" width="8.75" customWidth="1"/>
    <col min="12807" max="12807" width="8.875" customWidth="1"/>
    <col min="12808" max="12813" width="6.625" customWidth="1"/>
    <col min="12814" max="12820" width="7.875" customWidth="1"/>
    <col min="13058" max="13058" width="10.5" customWidth="1"/>
    <col min="13059" max="13059" width="23.875" customWidth="1"/>
    <col min="13060" max="13060" width="9.875" customWidth="1"/>
    <col min="13061" max="13061" width="8.375" customWidth="1"/>
    <col min="13062" max="13062" width="8.75" customWidth="1"/>
    <col min="13063" max="13063" width="8.875" customWidth="1"/>
    <col min="13064" max="13069" width="6.625" customWidth="1"/>
    <col min="13070" max="13076" width="7.875" customWidth="1"/>
    <col min="13314" max="13314" width="10.5" customWidth="1"/>
    <col min="13315" max="13315" width="23.875" customWidth="1"/>
    <col min="13316" max="13316" width="9.875" customWidth="1"/>
    <col min="13317" max="13317" width="8.375" customWidth="1"/>
    <col min="13318" max="13318" width="8.75" customWidth="1"/>
    <col min="13319" max="13319" width="8.875" customWidth="1"/>
    <col min="13320" max="13325" width="6.625" customWidth="1"/>
    <col min="13326" max="13332" width="7.875" customWidth="1"/>
    <col min="13570" max="13570" width="10.5" customWidth="1"/>
    <col min="13571" max="13571" width="23.875" customWidth="1"/>
    <col min="13572" max="13572" width="9.875" customWidth="1"/>
    <col min="13573" max="13573" width="8.375" customWidth="1"/>
    <col min="13574" max="13574" width="8.75" customWidth="1"/>
    <col min="13575" max="13575" width="8.875" customWidth="1"/>
    <col min="13576" max="13581" width="6.625" customWidth="1"/>
    <col min="13582" max="13588" width="7.875" customWidth="1"/>
    <col min="13826" max="13826" width="10.5" customWidth="1"/>
    <col min="13827" max="13827" width="23.875" customWidth="1"/>
    <col min="13828" max="13828" width="9.875" customWidth="1"/>
    <col min="13829" max="13829" width="8.375" customWidth="1"/>
    <col min="13830" max="13830" width="8.75" customWidth="1"/>
    <col min="13831" max="13831" width="8.875" customWidth="1"/>
    <col min="13832" max="13837" width="6.625" customWidth="1"/>
    <col min="13838" max="13844" width="7.875" customWidth="1"/>
    <col min="14082" max="14082" width="10.5" customWidth="1"/>
    <col min="14083" max="14083" width="23.875" customWidth="1"/>
    <col min="14084" max="14084" width="9.875" customWidth="1"/>
    <col min="14085" max="14085" width="8.375" customWidth="1"/>
    <col min="14086" max="14086" width="8.75" customWidth="1"/>
    <col min="14087" max="14087" width="8.875" customWidth="1"/>
    <col min="14088" max="14093" width="6.625" customWidth="1"/>
    <col min="14094" max="14100" width="7.875" customWidth="1"/>
    <col min="14338" max="14338" width="10.5" customWidth="1"/>
    <col min="14339" max="14339" width="23.875" customWidth="1"/>
    <col min="14340" max="14340" width="9.875" customWidth="1"/>
    <col min="14341" max="14341" width="8.375" customWidth="1"/>
    <col min="14342" max="14342" width="8.75" customWidth="1"/>
    <col min="14343" max="14343" width="8.875" customWidth="1"/>
    <col min="14344" max="14349" width="6.625" customWidth="1"/>
    <col min="14350" max="14356" width="7.875" customWidth="1"/>
    <col min="14594" max="14594" width="10.5" customWidth="1"/>
    <col min="14595" max="14595" width="23.875" customWidth="1"/>
    <col min="14596" max="14596" width="9.875" customWidth="1"/>
    <col min="14597" max="14597" width="8.375" customWidth="1"/>
    <col min="14598" max="14598" width="8.75" customWidth="1"/>
    <col min="14599" max="14599" width="8.875" customWidth="1"/>
    <col min="14600" max="14605" width="6.625" customWidth="1"/>
    <col min="14606" max="14612" width="7.875" customWidth="1"/>
    <col min="14850" max="14850" width="10.5" customWidth="1"/>
    <col min="14851" max="14851" width="23.875" customWidth="1"/>
    <col min="14852" max="14852" width="9.875" customWidth="1"/>
    <col min="14853" max="14853" width="8.375" customWidth="1"/>
    <col min="14854" max="14854" width="8.75" customWidth="1"/>
    <col min="14855" max="14855" width="8.875" customWidth="1"/>
    <col min="14856" max="14861" width="6.625" customWidth="1"/>
    <col min="14862" max="14868" width="7.875" customWidth="1"/>
    <col min="15106" max="15106" width="10.5" customWidth="1"/>
    <col min="15107" max="15107" width="23.875" customWidth="1"/>
    <col min="15108" max="15108" width="9.875" customWidth="1"/>
    <col min="15109" max="15109" width="8.375" customWidth="1"/>
    <col min="15110" max="15110" width="8.75" customWidth="1"/>
    <col min="15111" max="15111" width="8.875" customWidth="1"/>
    <col min="15112" max="15117" width="6.625" customWidth="1"/>
    <col min="15118" max="15124" width="7.875" customWidth="1"/>
    <col min="15362" max="15362" width="10.5" customWidth="1"/>
    <col min="15363" max="15363" width="23.875" customWidth="1"/>
    <col min="15364" max="15364" width="9.875" customWidth="1"/>
    <col min="15365" max="15365" width="8.375" customWidth="1"/>
    <col min="15366" max="15366" width="8.75" customWidth="1"/>
    <col min="15367" max="15367" width="8.875" customWidth="1"/>
    <col min="15368" max="15373" width="6.625" customWidth="1"/>
    <col min="15374" max="15380" width="7.875" customWidth="1"/>
    <col min="15618" max="15618" width="10.5" customWidth="1"/>
    <col min="15619" max="15619" width="23.875" customWidth="1"/>
    <col min="15620" max="15620" width="9.875" customWidth="1"/>
    <col min="15621" max="15621" width="8.375" customWidth="1"/>
    <col min="15622" max="15622" width="8.75" customWidth="1"/>
    <col min="15623" max="15623" width="8.875" customWidth="1"/>
    <col min="15624" max="15629" width="6.625" customWidth="1"/>
    <col min="15630" max="15636" width="7.875" customWidth="1"/>
    <col min="15874" max="15874" width="10.5" customWidth="1"/>
    <col min="15875" max="15875" width="23.875" customWidth="1"/>
    <col min="15876" max="15876" width="9.875" customWidth="1"/>
    <col min="15877" max="15877" width="8.375" customWidth="1"/>
    <col min="15878" max="15878" width="8.75" customWidth="1"/>
    <col min="15879" max="15879" width="8.875" customWidth="1"/>
    <col min="15880" max="15885" width="6.625" customWidth="1"/>
    <col min="15886" max="15892" width="7.875" customWidth="1"/>
    <col min="16130" max="16130" width="10.5" customWidth="1"/>
    <col min="16131" max="16131" width="23.875" customWidth="1"/>
    <col min="16132" max="16132" width="9.875" customWidth="1"/>
    <col min="16133" max="16133" width="8.375" customWidth="1"/>
    <col min="16134" max="16134" width="8.75" customWidth="1"/>
    <col min="16135" max="16135" width="8.875" customWidth="1"/>
    <col min="16136" max="16141" width="6.625" customWidth="1"/>
    <col min="16142" max="16148" width="7.875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0" customHeight="1" spans="2:24">
      <c r="B2" s="10" t="s">
        <v>290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6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  <c r="Z4"/>
    </row>
    <row r="5" ht="24.95" customHeight="1" spans="2:26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  <c r="Z5"/>
    </row>
    <row r="6" ht="24.95" customHeight="1" spans="2:26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  <c r="Z6"/>
    </row>
    <row r="7" s="1" customFormat="1" ht="39.95" customHeight="1" spans="1:26">
      <c r="A7" s="19"/>
      <c r="B7" s="20" t="s">
        <v>291</v>
      </c>
      <c r="C7" s="20"/>
      <c r="D7" s="20"/>
      <c r="E7" s="20"/>
      <c r="F7" s="20"/>
      <c r="G7" s="20"/>
      <c r="H7" s="21">
        <f t="shared" ref="H7:X7" si="0">AVERAGE(H8:H9)</f>
        <v>24.55</v>
      </c>
      <c r="I7" s="21">
        <f t="shared" si="0"/>
        <v>79.85</v>
      </c>
      <c r="J7" s="21">
        <f t="shared" si="0"/>
        <v>2.75</v>
      </c>
      <c r="K7" s="21">
        <f t="shared" si="0"/>
        <v>0.5</v>
      </c>
      <c r="L7" s="21">
        <f t="shared" si="0"/>
        <v>0</v>
      </c>
      <c r="M7" s="21">
        <f t="shared" si="0"/>
        <v>2.25</v>
      </c>
      <c r="N7" s="21">
        <f t="shared" si="0"/>
        <v>0</v>
      </c>
      <c r="O7" s="21">
        <f t="shared" si="0"/>
        <v>0</v>
      </c>
      <c r="P7" s="21">
        <f t="shared" si="0"/>
        <v>55.4</v>
      </c>
      <c r="Q7" s="21">
        <f t="shared" si="0"/>
        <v>12.3</v>
      </c>
      <c r="R7" s="21">
        <f t="shared" si="0"/>
        <v>0</v>
      </c>
      <c r="S7" s="21">
        <f t="shared" si="0"/>
        <v>1.31547112955106</v>
      </c>
      <c r="T7" s="21">
        <f t="shared" si="0"/>
        <v>0</v>
      </c>
      <c r="U7" s="21">
        <f t="shared" si="0"/>
        <v>20.3</v>
      </c>
      <c r="V7" s="21">
        <f t="shared" si="0"/>
        <v>41.8</v>
      </c>
      <c r="W7" s="35">
        <f t="shared" si="0"/>
        <v>77.5</v>
      </c>
      <c r="X7" s="21">
        <f t="shared" si="0"/>
        <v>0</v>
      </c>
      <c r="Y7" s="19"/>
      <c r="Z7" s="19"/>
    </row>
    <row r="8" s="2" customFormat="1" ht="39.95" customHeight="1" spans="1:26">
      <c r="A8" s="22"/>
      <c r="B8" s="23" t="s">
        <v>110</v>
      </c>
      <c r="C8" s="24" t="s">
        <v>111</v>
      </c>
      <c r="D8" s="44">
        <v>2640</v>
      </c>
      <c r="E8" s="44">
        <v>12</v>
      </c>
      <c r="F8" s="23" t="s">
        <v>33</v>
      </c>
      <c r="G8" s="27" t="s">
        <v>34</v>
      </c>
      <c r="H8" s="28">
        <v>23.9</v>
      </c>
      <c r="I8" s="28">
        <v>80.4</v>
      </c>
      <c r="J8" s="28">
        <v>1.8</v>
      </c>
      <c r="K8" s="28">
        <v>0.5</v>
      </c>
      <c r="L8" s="28">
        <v>0</v>
      </c>
      <c r="M8" s="28">
        <v>1.3</v>
      </c>
      <c r="N8" s="28">
        <v>0</v>
      </c>
      <c r="O8" s="28">
        <v>0</v>
      </c>
      <c r="P8" s="28">
        <v>57.1</v>
      </c>
      <c r="Q8" s="28">
        <v>12.6</v>
      </c>
      <c r="R8" s="28">
        <v>0</v>
      </c>
      <c r="S8" s="28">
        <v>1.35660952781575</v>
      </c>
      <c r="T8" s="28">
        <v>0</v>
      </c>
      <c r="U8" s="28">
        <v>17.6</v>
      </c>
      <c r="V8" s="28">
        <v>31.1</v>
      </c>
      <c r="W8" s="37">
        <v>79</v>
      </c>
      <c r="X8" s="28">
        <v>0</v>
      </c>
      <c r="Y8" s="46"/>
      <c r="Z8" s="22"/>
    </row>
    <row r="9" s="2" customFormat="1" ht="39.95" customHeight="1" spans="1:26">
      <c r="A9" s="22"/>
      <c r="B9" s="23" t="s">
        <v>113</v>
      </c>
      <c r="C9" s="24" t="s">
        <v>114</v>
      </c>
      <c r="D9" s="44">
        <v>164</v>
      </c>
      <c r="E9" s="44">
        <v>11</v>
      </c>
      <c r="F9" s="23" t="s">
        <v>33</v>
      </c>
      <c r="G9" s="27" t="s">
        <v>40</v>
      </c>
      <c r="H9" s="28">
        <v>25.2</v>
      </c>
      <c r="I9" s="28">
        <v>79.3</v>
      </c>
      <c r="J9" s="28">
        <v>3.7</v>
      </c>
      <c r="K9" s="28">
        <v>0.5</v>
      </c>
      <c r="L9" s="28">
        <v>0</v>
      </c>
      <c r="M9" s="28">
        <v>3.2</v>
      </c>
      <c r="N9" s="28">
        <v>0</v>
      </c>
      <c r="O9" s="28">
        <v>0</v>
      </c>
      <c r="P9" s="28">
        <v>53.7</v>
      </c>
      <c r="Q9" s="28">
        <v>12</v>
      </c>
      <c r="R9" s="28">
        <v>0</v>
      </c>
      <c r="S9" s="28">
        <v>1.27433273128637</v>
      </c>
      <c r="T9" s="28">
        <v>0</v>
      </c>
      <c r="U9" s="28">
        <v>23</v>
      </c>
      <c r="V9" s="28">
        <v>52.5</v>
      </c>
      <c r="W9" s="37">
        <v>76</v>
      </c>
      <c r="X9" s="28">
        <v>0</v>
      </c>
      <c r="Y9" s="46"/>
      <c r="Z9" s="22"/>
    </row>
    <row r="10" ht="24.95" customHeight="1" spans="2:24">
      <c r="B10" s="52"/>
      <c r="C10" s="53"/>
      <c r="D10" s="54"/>
      <c r="E10" s="54"/>
      <c r="F10" s="53"/>
      <c r="G10" s="54"/>
      <c r="H10" s="54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7"/>
      <c r="X10" s="56"/>
    </row>
    <row r="11" ht="18.75" spans="2:24">
      <c r="B11" s="48"/>
      <c r="C11" s="48"/>
      <c r="D11" s="49"/>
      <c r="E11" s="49"/>
      <c r="F11" s="50"/>
      <c r="G11" s="50"/>
      <c r="H11" s="50"/>
      <c r="I11" s="50"/>
      <c r="J11" s="50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51"/>
      <c r="X11" s="45"/>
    </row>
    <row r="12" ht="18.75" spans="2:24">
      <c r="B12" s="9"/>
      <c r="C12" s="9"/>
      <c r="D12" s="29"/>
      <c r="E12" s="29"/>
      <c r="F12" s="30"/>
      <c r="G12" s="30"/>
      <c r="H12" s="30"/>
      <c r="I12" s="30"/>
      <c r="J12" s="30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9"/>
      <c r="X12" s="33"/>
    </row>
    <row r="13" ht="18.75" spans="2:24">
      <c r="B13" s="9"/>
      <c r="C13" s="9"/>
      <c r="D13" s="29"/>
      <c r="E13" s="29"/>
      <c r="F13" s="30"/>
      <c r="G13" s="30"/>
      <c r="H13" s="30"/>
      <c r="I13" s="30"/>
      <c r="J13" s="30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9"/>
      <c r="X13" s="33"/>
    </row>
    <row r="14" ht="18.75" spans="2:24">
      <c r="B14" s="9"/>
      <c r="C14" s="9"/>
      <c r="D14" s="29"/>
      <c r="E14" s="29"/>
      <c r="F14" s="30"/>
      <c r="G14" s="30"/>
      <c r="H14" s="30"/>
      <c r="I14" s="30"/>
      <c r="J14" s="30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9"/>
      <c r="X14" s="33"/>
    </row>
    <row r="15" ht="18.75" spans="2:24">
      <c r="B15" s="9"/>
      <c r="C15" s="9"/>
      <c r="D15" s="29"/>
      <c r="E15" s="29"/>
      <c r="F15" s="30"/>
      <c r="G15" s="30"/>
      <c r="H15" s="30"/>
      <c r="I15" s="30"/>
      <c r="J15" s="3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9"/>
      <c r="X15" s="33"/>
    </row>
    <row r="16" ht="18.75" spans="2:24">
      <c r="B16" s="9"/>
      <c r="C16" s="9"/>
      <c r="D16" s="29"/>
      <c r="E16" s="29"/>
      <c r="F16" s="30"/>
      <c r="G16" s="30"/>
      <c r="H16" s="30"/>
      <c r="I16" s="30"/>
      <c r="J16" s="30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9"/>
      <c r="X16" s="33"/>
    </row>
    <row r="17" ht="18.75" spans="2:24">
      <c r="B17" s="9"/>
      <c r="C17" s="9"/>
      <c r="D17" s="29"/>
      <c r="E17" s="29"/>
      <c r="F17" s="30"/>
      <c r="G17" s="30"/>
      <c r="H17" s="30"/>
      <c r="I17" s="30"/>
      <c r="J17" s="30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9"/>
      <c r="X17" s="33"/>
    </row>
    <row r="18" ht="18.75" spans="2:24">
      <c r="B18" s="9"/>
      <c r="C18" s="9"/>
      <c r="D18" s="29"/>
      <c r="E18" s="29"/>
      <c r="F18" s="30"/>
      <c r="G18" s="30"/>
      <c r="H18" s="30"/>
      <c r="I18" s="30"/>
      <c r="J18" s="30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9"/>
      <c r="X18" s="33"/>
    </row>
    <row r="19" ht="18.75" spans="2:24">
      <c r="B19" s="9"/>
      <c r="C19" s="9"/>
      <c r="D19" s="29"/>
      <c r="E19" s="29"/>
      <c r="F19" s="30"/>
      <c r="G19" s="30"/>
      <c r="H19" s="30"/>
      <c r="I19" s="30"/>
      <c r="J19" s="30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9"/>
      <c r="X19" s="33"/>
    </row>
    <row r="20" ht="18.75" spans="2:24">
      <c r="B20" s="9"/>
      <c r="C20" s="9"/>
      <c r="D20" s="29"/>
      <c r="E20" s="29"/>
      <c r="F20" s="30"/>
      <c r="G20" s="30"/>
      <c r="H20" s="30"/>
      <c r="I20" s="30"/>
      <c r="J20" s="30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9"/>
      <c r="X20" s="33"/>
    </row>
    <row r="21" ht="18.75" spans="2:24">
      <c r="B21" s="9"/>
      <c r="C21" s="9"/>
      <c r="D21" s="29"/>
      <c r="E21" s="29"/>
      <c r="F21" s="30"/>
      <c r="G21" s="30"/>
      <c r="H21" s="30"/>
      <c r="I21" s="30"/>
      <c r="J21" s="30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9"/>
      <c r="X21" s="33"/>
    </row>
    <row r="22" ht="18.75" spans="2:24">
      <c r="B22" s="9"/>
      <c r="C22" s="9"/>
      <c r="D22" s="29"/>
      <c r="E22" s="29"/>
      <c r="F22" s="30"/>
      <c r="G22" s="30"/>
      <c r="H22" s="30"/>
      <c r="I22" s="30"/>
      <c r="J22" s="30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9"/>
      <c r="X22" s="33"/>
    </row>
    <row r="23" ht="18.75" spans="2:24">
      <c r="B23" s="9"/>
      <c r="C23" s="9"/>
      <c r="D23" s="29"/>
      <c r="E23" s="29"/>
      <c r="F23" s="30"/>
      <c r="G23" s="30"/>
      <c r="H23" s="30"/>
      <c r="I23" s="30"/>
      <c r="J23" s="30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9"/>
      <c r="X23" s="33"/>
    </row>
    <row r="24" ht="18.75" spans="2:24">
      <c r="B24" s="9"/>
      <c r="C24" s="9"/>
      <c r="D24" s="29"/>
      <c r="E24" s="29"/>
      <c r="F24" s="30"/>
      <c r="G24" s="30"/>
      <c r="H24" s="30"/>
      <c r="I24" s="30"/>
      <c r="J24" s="30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9"/>
      <c r="X24" s="33"/>
    </row>
    <row r="25" ht="18.75" spans="2:24">
      <c r="B25" s="9"/>
      <c r="C25" s="9"/>
      <c r="D25" s="29"/>
      <c r="E25" s="29"/>
      <c r="F25" s="30"/>
      <c r="G25" s="30"/>
      <c r="H25" s="30"/>
      <c r="I25" s="30"/>
      <c r="J25" s="30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9"/>
      <c r="X25" s="33"/>
    </row>
    <row r="26" ht="18.75" spans="2:24">
      <c r="B26" s="9"/>
      <c r="C26" s="9"/>
      <c r="D26" s="29"/>
      <c r="E26" s="29"/>
      <c r="F26" s="30"/>
      <c r="G26" s="30"/>
      <c r="H26" s="30"/>
      <c r="I26" s="30"/>
      <c r="J26" s="30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9"/>
      <c r="X26" s="33"/>
    </row>
    <row r="27" ht="18.75" spans="2:24">
      <c r="B27" s="9"/>
      <c r="C27" s="9"/>
      <c r="D27" s="29"/>
      <c r="E27" s="29"/>
      <c r="F27" s="30"/>
      <c r="G27" s="30"/>
      <c r="H27" s="30"/>
      <c r="I27" s="30"/>
      <c r="J27" s="30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9"/>
      <c r="X27" s="33"/>
    </row>
    <row r="28" ht="18.75" spans="2:24">
      <c r="B28" s="9"/>
      <c r="C28" s="9"/>
      <c r="D28" s="29"/>
      <c r="E28" s="29"/>
      <c r="F28" s="30"/>
      <c r="G28" s="30"/>
      <c r="H28" s="30"/>
      <c r="I28" s="30"/>
      <c r="J28" s="3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9"/>
      <c r="X28" s="33"/>
    </row>
    <row r="29" ht="18.75" spans="2:24">
      <c r="B29" s="9"/>
      <c r="C29" s="9"/>
      <c r="D29" s="29"/>
      <c r="E29" s="29"/>
      <c r="F29" s="30"/>
      <c r="G29" s="30"/>
      <c r="H29" s="30"/>
      <c r="I29" s="30"/>
      <c r="J29" s="30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9"/>
      <c r="X29" s="33"/>
    </row>
    <row r="30" ht="18.75" spans="2:24">
      <c r="B30" s="9"/>
      <c r="C30" s="9"/>
      <c r="D30" s="29"/>
      <c r="E30" s="29"/>
      <c r="F30" s="30"/>
      <c r="G30" s="30"/>
      <c r="H30" s="30"/>
      <c r="I30" s="30"/>
      <c r="J30" s="30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9"/>
      <c r="X30" s="33"/>
    </row>
    <row r="31" ht="18.75" spans="2:24">
      <c r="B31" s="9"/>
      <c r="C31" s="9"/>
      <c r="D31" s="29"/>
      <c r="E31" s="29"/>
      <c r="F31" s="30"/>
      <c r="G31" s="30"/>
      <c r="H31" s="30"/>
      <c r="I31" s="30"/>
      <c r="J31" s="3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9"/>
      <c r="X31" s="33"/>
    </row>
    <row r="32" ht="18.75" spans="2:24">
      <c r="B32" s="9"/>
      <c r="C32" s="9"/>
      <c r="D32" s="29"/>
      <c r="E32" s="29"/>
      <c r="F32" s="30"/>
      <c r="G32" s="30"/>
      <c r="H32" s="30"/>
      <c r="I32" s="30"/>
      <c r="J32" s="3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3"/>
    </row>
    <row r="33" ht="18.75" spans="2:24">
      <c r="B33" s="9"/>
      <c r="C33" s="9"/>
      <c r="D33" s="29"/>
      <c r="E33" s="29"/>
      <c r="F33" s="30"/>
      <c r="G33" s="30"/>
      <c r="H33" s="30"/>
      <c r="I33" s="30"/>
      <c r="J33" s="3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9"/>
      <c r="X33" s="33"/>
    </row>
    <row r="34" ht="18.75" spans="2:24">
      <c r="B34" s="9"/>
      <c r="C34" s="9"/>
      <c r="D34" s="29"/>
      <c r="E34" s="29"/>
      <c r="F34" s="30"/>
      <c r="G34" s="30"/>
      <c r="H34" s="30"/>
      <c r="I34" s="30"/>
      <c r="J34" s="3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9"/>
      <c r="X34" s="33"/>
    </row>
    <row r="35" ht="18.75" spans="2:24">
      <c r="B35" s="9"/>
      <c r="C35" s="9"/>
      <c r="D35" s="29"/>
      <c r="E35" s="29"/>
      <c r="F35" s="30"/>
      <c r="G35" s="30"/>
      <c r="H35" s="30"/>
      <c r="I35" s="30"/>
      <c r="J35" s="3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9"/>
      <c r="X35" s="33"/>
    </row>
    <row r="36" ht="18.75" spans="2:10">
      <c r="B36" s="9"/>
      <c r="C36" s="9"/>
      <c r="D36" s="29"/>
      <c r="E36" s="29"/>
      <c r="F36" s="30"/>
      <c r="G36" s="30"/>
      <c r="H36" s="30"/>
      <c r="I36" s="30"/>
      <c r="J36" s="30"/>
    </row>
    <row r="37" ht="18.75" spans="2:10">
      <c r="B37" s="9"/>
      <c r="C37" s="9"/>
      <c r="D37" s="29"/>
      <c r="E37" s="29"/>
      <c r="F37" s="30"/>
      <c r="G37" s="30"/>
      <c r="H37" s="30"/>
      <c r="I37" s="30"/>
      <c r="J37" s="30"/>
    </row>
    <row r="38" ht="18.75" spans="2:10">
      <c r="B38" s="9"/>
      <c r="C38" s="9"/>
      <c r="D38" s="29"/>
      <c r="E38" s="29"/>
      <c r="F38" s="30"/>
      <c r="G38" s="30"/>
      <c r="H38" s="30"/>
      <c r="I38" s="30"/>
      <c r="J38" s="30"/>
    </row>
    <row r="39" ht="18.75" spans="2:10">
      <c r="B39" s="9"/>
      <c r="C39" s="9"/>
      <c r="D39" s="29"/>
      <c r="E39" s="29"/>
      <c r="F39" s="30"/>
      <c r="G39" s="30"/>
      <c r="H39" s="30"/>
      <c r="I39" s="30"/>
      <c r="J39" s="30"/>
    </row>
    <row r="40" ht="18.75" spans="2:10">
      <c r="B40" s="9"/>
      <c r="C40" s="9"/>
      <c r="D40" s="29"/>
      <c r="E40" s="29"/>
      <c r="F40" s="30"/>
      <c r="G40" s="30"/>
      <c r="H40" s="30"/>
      <c r="I40" s="30"/>
      <c r="J40" s="30"/>
    </row>
    <row r="41" ht="18.75" spans="2:10">
      <c r="B41" s="9"/>
      <c r="C41" s="9"/>
      <c r="D41" s="29"/>
      <c r="E41" s="29"/>
      <c r="F41" s="30"/>
      <c r="G41" s="30"/>
      <c r="H41" s="30"/>
      <c r="I41" s="30"/>
      <c r="J41" s="30"/>
    </row>
    <row r="42" ht="18.75" spans="2:10">
      <c r="B42" s="9"/>
      <c r="C42" s="9"/>
      <c r="D42" s="29"/>
      <c r="E42" s="29"/>
      <c r="F42" s="30"/>
      <c r="G42" s="30"/>
      <c r="H42" s="30"/>
      <c r="I42" s="30"/>
      <c r="J42" s="30"/>
    </row>
    <row r="43" ht="18.75" spans="2:10">
      <c r="B43" s="9"/>
      <c r="C43" s="9"/>
      <c r="D43" s="29"/>
      <c r="E43" s="29"/>
      <c r="F43" s="30"/>
      <c r="G43" s="30"/>
      <c r="H43" s="30"/>
      <c r="I43" s="30"/>
      <c r="J43" s="30"/>
    </row>
    <row r="44" ht="18.75" spans="2:10">
      <c r="B44" s="9"/>
      <c r="C44" s="9"/>
      <c r="D44" s="29"/>
      <c r="E44" s="29"/>
      <c r="F44" s="30"/>
      <c r="G44" s="30"/>
      <c r="H44" s="30"/>
      <c r="I44" s="30"/>
      <c r="J44" s="30"/>
    </row>
    <row r="45" ht="18.75" spans="2:10">
      <c r="B45" s="9"/>
      <c r="C45" s="9"/>
      <c r="D45" s="29"/>
      <c r="E45" s="29"/>
      <c r="F45" s="30"/>
      <c r="G45" s="30"/>
      <c r="H45" s="30"/>
      <c r="I45" s="30"/>
      <c r="J45" s="30"/>
    </row>
    <row r="46" ht="18.75" spans="2:10">
      <c r="B46" s="9"/>
      <c r="C46" s="9"/>
      <c r="D46" s="29"/>
      <c r="E46" s="29"/>
      <c r="F46" s="30"/>
      <c r="G46" s="30"/>
      <c r="H46" s="30"/>
      <c r="I46" s="30"/>
      <c r="J46" s="30"/>
    </row>
    <row r="47" ht="18.75" spans="2:10">
      <c r="B47" s="9"/>
      <c r="C47" s="9"/>
      <c r="D47" s="29"/>
      <c r="E47" s="29"/>
      <c r="F47" s="30"/>
      <c r="G47" s="30"/>
      <c r="H47" s="30"/>
      <c r="I47" s="30"/>
      <c r="J47" s="30"/>
    </row>
    <row r="48" ht="18.75" spans="2:10">
      <c r="B48" s="9"/>
      <c r="C48" s="9"/>
      <c r="D48" s="29"/>
      <c r="E48" s="29"/>
      <c r="F48" s="30"/>
      <c r="G48" s="30"/>
      <c r="H48" s="30"/>
      <c r="I48" s="30"/>
      <c r="J48" s="30"/>
    </row>
    <row r="49" ht="18.75" spans="2:10">
      <c r="B49" s="9"/>
      <c r="C49" s="9"/>
      <c r="D49" s="29"/>
      <c r="E49" s="29"/>
      <c r="F49" s="30"/>
      <c r="G49" s="30"/>
      <c r="H49" s="30"/>
      <c r="I49" s="30"/>
      <c r="J49" s="30"/>
    </row>
    <row r="50" ht="18.75" spans="2:10">
      <c r="B50" s="9"/>
      <c r="C50" s="9"/>
      <c r="D50" s="29"/>
      <c r="E50" s="29"/>
      <c r="F50" s="30"/>
      <c r="G50" s="30"/>
      <c r="H50" s="30"/>
      <c r="I50" s="30"/>
      <c r="J50" s="30"/>
    </row>
    <row r="51" ht="18.75" spans="2:10">
      <c r="B51" s="9"/>
      <c r="C51" s="9"/>
      <c r="D51" s="29"/>
      <c r="E51" s="29"/>
      <c r="F51" s="30"/>
      <c r="G51" s="30"/>
      <c r="H51" s="30"/>
      <c r="I51" s="30"/>
      <c r="J51" s="30"/>
    </row>
    <row r="52" ht="18.75" spans="2:10">
      <c r="B52" s="9"/>
      <c r="C52" s="9"/>
      <c r="D52" s="29"/>
      <c r="E52" s="29"/>
      <c r="F52" s="30"/>
      <c r="G52" s="30"/>
      <c r="H52" s="30"/>
      <c r="I52" s="30"/>
      <c r="J52" s="30"/>
    </row>
    <row r="53" ht="18.75" spans="2:10">
      <c r="B53" s="9"/>
      <c r="C53" s="9"/>
      <c r="D53" s="29"/>
      <c r="E53" s="29"/>
      <c r="F53" s="30"/>
      <c r="G53" s="30"/>
      <c r="H53" s="30"/>
      <c r="I53" s="30"/>
      <c r="J53" s="30"/>
    </row>
    <row r="54" ht="18.75" spans="2:10">
      <c r="B54" s="9"/>
      <c r="C54" s="9"/>
      <c r="D54" s="29"/>
      <c r="E54" s="29"/>
      <c r="F54" s="30"/>
      <c r="G54" s="30"/>
      <c r="H54" s="30"/>
      <c r="I54" s="30"/>
      <c r="J54" s="30"/>
    </row>
    <row r="55" ht="18.75" spans="2:10">
      <c r="B55" s="9"/>
      <c r="C55" s="9"/>
      <c r="D55" s="29"/>
      <c r="E55" s="29"/>
      <c r="F55" s="30"/>
      <c r="G55" s="30"/>
      <c r="H55" s="30"/>
      <c r="I55" s="30"/>
      <c r="J55" s="30"/>
    </row>
    <row r="56" ht="18.75" spans="2:10">
      <c r="B56" s="9"/>
      <c r="C56" s="9"/>
      <c r="D56" s="29"/>
      <c r="E56" s="29"/>
      <c r="F56" s="30"/>
      <c r="G56" s="30"/>
      <c r="H56" s="30"/>
      <c r="I56" s="30"/>
      <c r="J56" s="30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590277777777778" right="0.590277777777778" top="0.786805555555556" bottom="0.786805555555556" header="0.511805555555556" footer="0.511805555555556"/>
  <pageSetup paperSize="9" scale="6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6"/>
  <sheetViews>
    <sheetView topLeftCell="I4" workbookViewId="0">
      <selection activeCell="M7" sqref="M7"/>
    </sheetView>
  </sheetViews>
  <sheetFormatPr defaultColWidth="9" defaultRowHeight="13.5"/>
  <cols>
    <col min="1" max="1" width="9" style="3"/>
    <col min="2" max="2" width="14" style="4" customWidth="1"/>
    <col min="3" max="3" width="17.25" style="4" customWidth="1"/>
    <col min="4" max="4" width="11.125" customWidth="1"/>
    <col min="5" max="5" width="11" customWidth="1"/>
    <col min="6" max="6" width="9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/>
    <col min="257" max="257" width="10" customWidth="1"/>
    <col min="258" max="258" width="23.375" customWidth="1"/>
    <col min="259" max="259" width="10" customWidth="1"/>
    <col min="260" max="260" width="8" customWidth="1"/>
    <col min="261" max="262" width="7.5" customWidth="1"/>
    <col min="263" max="263" width="7.125" customWidth="1"/>
    <col min="264" max="265" width="6.5" customWidth="1"/>
    <col min="266" max="266" width="7.375" customWidth="1"/>
    <col min="267" max="268" width="6.5" customWidth="1"/>
    <col min="269" max="270" width="8" customWidth="1"/>
    <col min="271" max="272" width="7.75" customWidth="1"/>
    <col min="273" max="273" width="7.625" customWidth="1"/>
    <col min="274" max="275" width="8" customWidth="1"/>
    <col min="513" max="513" width="10" customWidth="1"/>
    <col min="514" max="514" width="23.375" customWidth="1"/>
    <col min="515" max="515" width="10" customWidth="1"/>
    <col min="516" max="516" width="8" customWidth="1"/>
    <col min="517" max="518" width="7.5" customWidth="1"/>
    <col min="519" max="519" width="7.125" customWidth="1"/>
    <col min="520" max="521" width="6.5" customWidth="1"/>
    <col min="522" max="522" width="7.375" customWidth="1"/>
    <col min="523" max="524" width="6.5" customWidth="1"/>
    <col min="525" max="526" width="8" customWidth="1"/>
    <col min="527" max="528" width="7.75" customWidth="1"/>
    <col min="529" max="529" width="7.625" customWidth="1"/>
    <col min="530" max="531" width="8" customWidth="1"/>
    <col min="769" max="769" width="10" customWidth="1"/>
    <col min="770" max="770" width="23.375" customWidth="1"/>
    <col min="771" max="771" width="10" customWidth="1"/>
    <col min="772" max="772" width="8" customWidth="1"/>
    <col min="773" max="774" width="7.5" customWidth="1"/>
    <col min="775" max="775" width="7.125" customWidth="1"/>
    <col min="776" max="777" width="6.5" customWidth="1"/>
    <col min="778" max="778" width="7.375" customWidth="1"/>
    <col min="779" max="780" width="6.5" customWidth="1"/>
    <col min="781" max="782" width="8" customWidth="1"/>
    <col min="783" max="784" width="7.75" customWidth="1"/>
    <col min="785" max="785" width="7.625" customWidth="1"/>
    <col min="786" max="787" width="8" customWidth="1"/>
    <col min="1025" max="1025" width="10" customWidth="1"/>
    <col min="1026" max="1026" width="23.375" customWidth="1"/>
    <col min="1027" max="1027" width="10" customWidth="1"/>
    <col min="1028" max="1028" width="8" customWidth="1"/>
    <col min="1029" max="1030" width="7.5" customWidth="1"/>
    <col min="1031" max="1031" width="7.125" customWidth="1"/>
    <col min="1032" max="1033" width="6.5" customWidth="1"/>
    <col min="1034" max="1034" width="7.375" customWidth="1"/>
    <col min="1035" max="1036" width="6.5" customWidth="1"/>
    <col min="1037" max="1038" width="8" customWidth="1"/>
    <col min="1039" max="1040" width="7.75" customWidth="1"/>
    <col min="1041" max="1041" width="7.625" customWidth="1"/>
    <col min="1042" max="1043" width="8" customWidth="1"/>
    <col min="1281" max="1281" width="10" customWidth="1"/>
    <col min="1282" max="1282" width="23.375" customWidth="1"/>
    <col min="1283" max="1283" width="10" customWidth="1"/>
    <col min="1284" max="1284" width="8" customWidth="1"/>
    <col min="1285" max="1286" width="7.5" customWidth="1"/>
    <col min="1287" max="1287" width="7.125" customWidth="1"/>
    <col min="1288" max="1289" width="6.5" customWidth="1"/>
    <col min="1290" max="1290" width="7.375" customWidth="1"/>
    <col min="1291" max="1292" width="6.5" customWidth="1"/>
    <col min="1293" max="1294" width="8" customWidth="1"/>
    <col min="1295" max="1296" width="7.75" customWidth="1"/>
    <col min="1297" max="1297" width="7.625" customWidth="1"/>
    <col min="1298" max="1299" width="8" customWidth="1"/>
    <col min="1537" max="1537" width="10" customWidth="1"/>
    <col min="1538" max="1538" width="23.375" customWidth="1"/>
    <col min="1539" max="1539" width="10" customWidth="1"/>
    <col min="1540" max="1540" width="8" customWidth="1"/>
    <col min="1541" max="1542" width="7.5" customWidth="1"/>
    <col min="1543" max="1543" width="7.125" customWidth="1"/>
    <col min="1544" max="1545" width="6.5" customWidth="1"/>
    <col min="1546" max="1546" width="7.375" customWidth="1"/>
    <col min="1547" max="1548" width="6.5" customWidth="1"/>
    <col min="1549" max="1550" width="8" customWidth="1"/>
    <col min="1551" max="1552" width="7.75" customWidth="1"/>
    <col min="1553" max="1553" width="7.625" customWidth="1"/>
    <col min="1554" max="1555" width="8" customWidth="1"/>
    <col min="1793" max="1793" width="10" customWidth="1"/>
    <col min="1794" max="1794" width="23.375" customWidth="1"/>
    <col min="1795" max="1795" width="10" customWidth="1"/>
    <col min="1796" max="1796" width="8" customWidth="1"/>
    <col min="1797" max="1798" width="7.5" customWidth="1"/>
    <col min="1799" max="1799" width="7.125" customWidth="1"/>
    <col min="1800" max="1801" width="6.5" customWidth="1"/>
    <col min="1802" max="1802" width="7.375" customWidth="1"/>
    <col min="1803" max="1804" width="6.5" customWidth="1"/>
    <col min="1805" max="1806" width="8" customWidth="1"/>
    <col min="1807" max="1808" width="7.75" customWidth="1"/>
    <col min="1809" max="1809" width="7.625" customWidth="1"/>
    <col min="1810" max="1811" width="8" customWidth="1"/>
    <col min="2049" max="2049" width="10" customWidth="1"/>
    <col min="2050" max="2050" width="23.375" customWidth="1"/>
    <col min="2051" max="2051" width="10" customWidth="1"/>
    <col min="2052" max="2052" width="8" customWidth="1"/>
    <col min="2053" max="2054" width="7.5" customWidth="1"/>
    <col min="2055" max="2055" width="7.125" customWidth="1"/>
    <col min="2056" max="2057" width="6.5" customWidth="1"/>
    <col min="2058" max="2058" width="7.375" customWidth="1"/>
    <col min="2059" max="2060" width="6.5" customWidth="1"/>
    <col min="2061" max="2062" width="8" customWidth="1"/>
    <col min="2063" max="2064" width="7.75" customWidth="1"/>
    <col min="2065" max="2065" width="7.625" customWidth="1"/>
    <col min="2066" max="2067" width="8" customWidth="1"/>
    <col min="2305" max="2305" width="10" customWidth="1"/>
    <col min="2306" max="2306" width="23.375" customWidth="1"/>
    <col min="2307" max="2307" width="10" customWidth="1"/>
    <col min="2308" max="2308" width="8" customWidth="1"/>
    <col min="2309" max="2310" width="7.5" customWidth="1"/>
    <col min="2311" max="2311" width="7.125" customWidth="1"/>
    <col min="2312" max="2313" width="6.5" customWidth="1"/>
    <col min="2314" max="2314" width="7.375" customWidth="1"/>
    <col min="2315" max="2316" width="6.5" customWidth="1"/>
    <col min="2317" max="2318" width="8" customWidth="1"/>
    <col min="2319" max="2320" width="7.75" customWidth="1"/>
    <col min="2321" max="2321" width="7.625" customWidth="1"/>
    <col min="2322" max="2323" width="8" customWidth="1"/>
    <col min="2561" max="2561" width="10" customWidth="1"/>
    <col min="2562" max="2562" width="23.375" customWidth="1"/>
    <col min="2563" max="2563" width="10" customWidth="1"/>
    <col min="2564" max="2564" width="8" customWidth="1"/>
    <col min="2565" max="2566" width="7.5" customWidth="1"/>
    <col min="2567" max="2567" width="7.125" customWidth="1"/>
    <col min="2568" max="2569" width="6.5" customWidth="1"/>
    <col min="2570" max="2570" width="7.375" customWidth="1"/>
    <col min="2571" max="2572" width="6.5" customWidth="1"/>
    <col min="2573" max="2574" width="8" customWidth="1"/>
    <col min="2575" max="2576" width="7.75" customWidth="1"/>
    <col min="2577" max="2577" width="7.625" customWidth="1"/>
    <col min="2578" max="2579" width="8" customWidth="1"/>
    <col min="2817" max="2817" width="10" customWidth="1"/>
    <col min="2818" max="2818" width="23.375" customWidth="1"/>
    <col min="2819" max="2819" width="10" customWidth="1"/>
    <col min="2820" max="2820" width="8" customWidth="1"/>
    <col min="2821" max="2822" width="7.5" customWidth="1"/>
    <col min="2823" max="2823" width="7.125" customWidth="1"/>
    <col min="2824" max="2825" width="6.5" customWidth="1"/>
    <col min="2826" max="2826" width="7.375" customWidth="1"/>
    <col min="2827" max="2828" width="6.5" customWidth="1"/>
    <col min="2829" max="2830" width="8" customWidth="1"/>
    <col min="2831" max="2832" width="7.75" customWidth="1"/>
    <col min="2833" max="2833" width="7.625" customWidth="1"/>
    <col min="2834" max="2835" width="8" customWidth="1"/>
    <col min="3073" max="3073" width="10" customWidth="1"/>
    <col min="3074" max="3074" width="23.375" customWidth="1"/>
    <col min="3075" max="3075" width="10" customWidth="1"/>
    <col min="3076" max="3076" width="8" customWidth="1"/>
    <col min="3077" max="3078" width="7.5" customWidth="1"/>
    <col min="3079" max="3079" width="7.125" customWidth="1"/>
    <col min="3080" max="3081" width="6.5" customWidth="1"/>
    <col min="3082" max="3082" width="7.375" customWidth="1"/>
    <col min="3083" max="3084" width="6.5" customWidth="1"/>
    <col min="3085" max="3086" width="8" customWidth="1"/>
    <col min="3087" max="3088" width="7.75" customWidth="1"/>
    <col min="3089" max="3089" width="7.625" customWidth="1"/>
    <col min="3090" max="3091" width="8" customWidth="1"/>
    <col min="3329" max="3329" width="10" customWidth="1"/>
    <col min="3330" max="3330" width="23.375" customWidth="1"/>
    <col min="3331" max="3331" width="10" customWidth="1"/>
    <col min="3332" max="3332" width="8" customWidth="1"/>
    <col min="3333" max="3334" width="7.5" customWidth="1"/>
    <col min="3335" max="3335" width="7.125" customWidth="1"/>
    <col min="3336" max="3337" width="6.5" customWidth="1"/>
    <col min="3338" max="3338" width="7.375" customWidth="1"/>
    <col min="3339" max="3340" width="6.5" customWidth="1"/>
    <col min="3341" max="3342" width="8" customWidth="1"/>
    <col min="3343" max="3344" width="7.75" customWidth="1"/>
    <col min="3345" max="3345" width="7.625" customWidth="1"/>
    <col min="3346" max="3347" width="8" customWidth="1"/>
    <col min="3585" max="3585" width="10" customWidth="1"/>
    <col min="3586" max="3586" width="23.375" customWidth="1"/>
    <col min="3587" max="3587" width="10" customWidth="1"/>
    <col min="3588" max="3588" width="8" customWidth="1"/>
    <col min="3589" max="3590" width="7.5" customWidth="1"/>
    <col min="3591" max="3591" width="7.125" customWidth="1"/>
    <col min="3592" max="3593" width="6.5" customWidth="1"/>
    <col min="3594" max="3594" width="7.375" customWidth="1"/>
    <col min="3595" max="3596" width="6.5" customWidth="1"/>
    <col min="3597" max="3598" width="8" customWidth="1"/>
    <col min="3599" max="3600" width="7.75" customWidth="1"/>
    <col min="3601" max="3601" width="7.625" customWidth="1"/>
    <col min="3602" max="3603" width="8" customWidth="1"/>
    <col min="3841" max="3841" width="10" customWidth="1"/>
    <col min="3842" max="3842" width="23.375" customWidth="1"/>
    <col min="3843" max="3843" width="10" customWidth="1"/>
    <col min="3844" max="3844" width="8" customWidth="1"/>
    <col min="3845" max="3846" width="7.5" customWidth="1"/>
    <col min="3847" max="3847" width="7.125" customWidth="1"/>
    <col min="3848" max="3849" width="6.5" customWidth="1"/>
    <col min="3850" max="3850" width="7.375" customWidth="1"/>
    <col min="3851" max="3852" width="6.5" customWidth="1"/>
    <col min="3853" max="3854" width="8" customWidth="1"/>
    <col min="3855" max="3856" width="7.75" customWidth="1"/>
    <col min="3857" max="3857" width="7.625" customWidth="1"/>
    <col min="3858" max="3859" width="8" customWidth="1"/>
    <col min="4097" max="4097" width="10" customWidth="1"/>
    <col min="4098" max="4098" width="23.375" customWidth="1"/>
    <col min="4099" max="4099" width="10" customWidth="1"/>
    <col min="4100" max="4100" width="8" customWidth="1"/>
    <col min="4101" max="4102" width="7.5" customWidth="1"/>
    <col min="4103" max="4103" width="7.125" customWidth="1"/>
    <col min="4104" max="4105" width="6.5" customWidth="1"/>
    <col min="4106" max="4106" width="7.375" customWidth="1"/>
    <col min="4107" max="4108" width="6.5" customWidth="1"/>
    <col min="4109" max="4110" width="8" customWidth="1"/>
    <col min="4111" max="4112" width="7.75" customWidth="1"/>
    <col min="4113" max="4113" width="7.625" customWidth="1"/>
    <col min="4114" max="4115" width="8" customWidth="1"/>
    <col min="4353" max="4353" width="10" customWidth="1"/>
    <col min="4354" max="4354" width="23.375" customWidth="1"/>
    <col min="4355" max="4355" width="10" customWidth="1"/>
    <col min="4356" max="4356" width="8" customWidth="1"/>
    <col min="4357" max="4358" width="7.5" customWidth="1"/>
    <col min="4359" max="4359" width="7.125" customWidth="1"/>
    <col min="4360" max="4361" width="6.5" customWidth="1"/>
    <col min="4362" max="4362" width="7.375" customWidth="1"/>
    <col min="4363" max="4364" width="6.5" customWidth="1"/>
    <col min="4365" max="4366" width="8" customWidth="1"/>
    <col min="4367" max="4368" width="7.75" customWidth="1"/>
    <col min="4369" max="4369" width="7.625" customWidth="1"/>
    <col min="4370" max="4371" width="8" customWidth="1"/>
    <col min="4609" max="4609" width="10" customWidth="1"/>
    <col min="4610" max="4610" width="23.375" customWidth="1"/>
    <col min="4611" max="4611" width="10" customWidth="1"/>
    <col min="4612" max="4612" width="8" customWidth="1"/>
    <col min="4613" max="4614" width="7.5" customWidth="1"/>
    <col min="4615" max="4615" width="7.125" customWidth="1"/>
    <col min="4616" max="4617" width="6.5" customWidth="1"/>
    <col min="4618" max="4618" width="7.375" customWidth="1"/>
    <col min="4619" max="4620" width="6.5" customWidth="1"/>
    <col min="4621" max="4622" width="8" customWidth="1"/>
    <col min="4623" max="4624" width="7.75" customWidth="1"/>
    <col min="4625" max="4625" width="7.625" customWidth="1"/>
    <col min="4626" max="4627" width="8" customWidth="1"/>
    <col min="4865" max="4865" width="10" customWidth="1"/>
    <col min="4866" max="4866" width="23.375" customWidth="1"/>
    <col min="4867" max="4867" width="10" customWidth="1"/>
    <col min="4868" max="4868" width="8" customWidth="1"/>
    <col min="4869" max="4870" width="7.5" customWidth="1"/>
    <col min="4871" max="4871" width="7.125" customWidth="1"/>
    <col min="4872" max="4873" width="6.5" customWidth="1"/>
    <col min="4874" max="4874" width="7.375" customWidth="1"/>
    <col min="4875" max="4876" width="6.5" customWidth="1"/>
    <col min="4877" max="4878" width="8" customWidth="1"/>
    <col min="4879" max="4880" width="7.75" customWidth="1"/>
    <col min="4881" max="4881" width="7.625" customWidth="1"/>
    <col min="4882" max="4883" width="8" customWidth="1"/>
    <col min="5121" max="5121" width="10" customWidth="1"/>
    <col min="5122" max="5122" width="23.375" customWidth="1"/>
    <col min="5123" max="5123" width="10" customWidth="1"/>
    <col min="5124" max="5124" width="8" customWidth="1"/>
    <col min="5125" max="5126" width="7.5" customWidth="1"/>
    <col min="5127" max="5127" width="7.125" customWidth="1"/>
    <col min="5128" max="5129" width="6.5" customWidth="1"/>
    <col min="5130" max="5130" width="7.375" customWidth="1"/>
    <col min="5131" max="5132" width="6.5" customWidth="1"/>
    <col min="5133" max="5134" width="8" customWidth="1"/>
    <col min="5135" max="5136" width="7.75" customWidth="1"/>
    <col min="5137" max="5137" width="7.625" customWidth="1"/>
    <col min="5138" max="5139" width="8" customWidth="1"/>
    <col min="5377" max="5377" width="10" customWidth="1"/>
    <col min="5378" max="5378" width="23.375" customWidth="1"/>
    <col min="5379" max="5379" width="10" customWidth="1"/>
    <col min="5380" max="5380" width="8" customWidth="1"/>
    <col min="5381" max="5382" width="7.5" customWidth="1"/>
    <col min="5383" max="5383" width="7.125" customWidth="1"/>
    <col min="5384" max="5385" width="6.5" customWidth="1"/>
    <col min="5386" max="5386" width="7.375" customWidth="1"/>
    <col min="5387" max="5388" width="6.5" customWidth="1"/>
    <col min="5389" max="5390" width="8" customWidth="1"/>
    <col min="5391" max="5392" width="7.75" customWidth="1"/>
    <col min="5393" max="5393" width="7.625" customWidth="1"/>
    <col min="5394" max="5395" width="8" customWidth="1"/>
    <col min="5633" max="5633" width="10" customWidth="1"/>
    <col min="5634" max="5634" width="23.375" customWidth="1"/>
    <col min="5635" max="5635" width="10" customWidth="1"/>
    <col min="5636" max="5636" width="8" customWidth="1"/>
    <col min="5637" max="5638" width="7.5" customWidth="1"/>
    <col min="5639" max="5639" width="7.125" customWidth="1"/>
    <col min="5640" max="5641" width="6.5" customWidth="1"/>
    <col min="5642" max="5642" width="7.375" customWidth="1"/>
    <col min="5643" max="5644" width="6.5" customWidth="1"/>
    <col min="5645" max="5646" width="8" customWidth="1"/>
    <col min="5647" max="5648" width="7.75" customWidth="1"/>
    <col min="5649" max="5649" width="7.625" customWidth="1"/>
    <col min="5650" max="5651" width="8" customWidth="1"/>
    <col min="5889" max="5889" width="10" customWidth="1"/>
    <col min="5890" max="5890" width="23.375" customWidth="1"/>
    <col min="5891" max="5891" width="10" customWidth="1"/>
    <col min="5892" max="5892" width="8" customWidth="1"/>
    <col min="5893" max="5894" width="7.5" customWidth="1"/>
    <col min="5895" max="5895" width="7.125" customWidth="1"/>
    <col min="5896" max="5897" width="6.5" customWidth="1"/>
    <col min="5898" max="5898" width="7.375" customWidth="1"/>
    <col min="5899" max="5900" width="6.5" customWidth="1"/>
    <col min="5901" max="5902" width="8" customWidth="1"/>
    <col min="5903" max="5904" width="7.75" customWidth="1"/>
    <col min="5905" max="5905" width="7.625" customWidth="1"/>
    <col min="5906" max="5907" width="8" customWidth="1"/>
    <col min="6145" max="6145" width="10" customWidth="1"/>
    <col min="6146" max="6146" width="23.375" customWidth="1"/>
    <col min="6147" max="6147" width="10" customWidth="1"/>
    <col min="6148" max="6148" width="8" customWidth="1"/>
    <col min="6149" max="6150" width="7.5" customWidth="1"/>
    <col min="6151" max="6151" width="7.125" customWidth="1"/>
    <col min="6152" max="6153" width="6.5" customWidth="1"/>
    <col min="6154" max="6154" width="7.375" customWidth="1"/>
    <col min="6155" max="6156" width="6.5" customWidth="1"/>
    <col min="6157" max="6158" width="8" customWidth="1"/>
    <col min="6159" max="6160" width="7.75" customWidth="1"/>
    <col min="6161" max="6161" width="7.625" customWidth="1"/>
    <col min="6162" max="6163" width="8" customWidth="1"/>
    <col min="6401" max="6401" width="10" customWidth="1"/>
    <col min="6402" max="6402" width="23.375" customWidth="1"/>
    <col min="6403" max="6403" width="10" customWidth="1"/>
    <col min="6404" max="6404" width="8" customWidth="1"/>
    <col min="6405" max="6406" width="7.5" customWidth="1"/>
    <col min="6407" max="6407" width="7.125" customWidth="1"/>
    <col min="6408" max="6409" width="6.5" customWidth="1"/>
    <col min="6410" max="6410" width="7.375" customWidth="1"/>
    <col min="6411" max="6412" width="6.5" customWidth="1"/>
    <col min="6413" max="6414" width="8" customWidth="1"/>
    <col min="6415" max="6416" width="7.75" customWidth="1"/>
    <col min="6417" max="6417" width="7.625" customWidth="1"/>
    <col min="6418" max="6419" width="8" customWidth="1"/>
    <col min="6657" max="6657" width="10" customWidth="1"/>
    <col min="6658" max="6658" width="23.375" customWidth="1"/>
    <col min="6659" max="6659" width="10" customWidth="1"/>
    <col min="6660" max="6660" width="8" customWidth="1"/>
    <col min="6661" max="6662" width="7.5" customWidth="1"/>
    <col min="6663" max="6663" width="7.125" customWidth="1"/>
    <col min="6664" max="6665" width="6.5" customWidth="1"/>
    <col min="6666" max="6666" width="7.375" customWidth="1"/>
    <col min="6667" max="6668" width="6.5" customWidth="1"/>
    <col min="6669" max="6670" width="8" customWidth="1"/>
    <col min="6671" max="6672" width="7.75" customWidth="1"/>
    <col min="6673" max="6673" width="7.625" customWidth="1"/>
    <col min="6674" max="6675" width="8" customWidth="1"/>
    <col min="6913" max="6913" width="10" customWidth="1"/>
    <col min="6914" max="6914" width="23.375" customWidth="1"/>
    <col min="6915" max="6915" width="10" customWidth="1"/>
    <col min="6916" max="6916" width="8" customWidth="1"/>
    <col min="6917" max="6918" width="7.5" customWidth="1"/>
    <col min="6919" max="6919" width="7.125" customWidth="1"/>
    <col min="6920" max="6921" width="6.5" customWidth="1"/>
    <col min="6922" max="6922" width="7.375" customWidth="1"/>
    <col min="6923" max="6924" width="6.5" customWidth="1"/>
    <col min="6925" max="6926" width="8" customWidth="1"/>
    <col min="6927" max="6928" width="7.75" customWidth="1"/>
    <col min="6929" max="6929" width="7.625" customWidth="1"/>
    <col min="6930" max="6931" width="8" customWidth="1"/>
    <col min="7169" max="7169" width="10" customWidth="1"/>
    <col min="7170" max="7170" width="23.375" customWidth="1"/>
    <col min="7171" max="7171" width="10" customWidth="1"/>
    <col min="7172" max="7172" width="8" customWidth="1"/>
    <col min="7173" max="7174" width="7.5" customWidth="1"/>
    <col min="7175" max="7175" width="7.125" customWidth="1"/>
    <col min="7176" max="7177" width="6.5" customWidth="1"/>
    <col min="7178" max="7178" width="7.375" customWidth="1"/>
    <col min="7179" max="7180" width="6.5" customWidth="1"/>
    <col min="7181" max="7182" width="8" customWidth="1"/>
    <col min="7183" max="7184" width="7.75" customWidth="1"/>
    <col min="7185" max="7185" width="7.625" customWidth="1"/>
    <col min="7186" max="7187" width="8" customWidth="1"/>
    <col min="7425" max="7425" width="10" customWidth="1"/>
    <col min="7426" max="7426" width="23.375" customWidth="1"/>
    <col min="7427" max="7427" width="10" customWidth="1"/>
    <col min="7428" max="7428" width="8" customWidth="1"/>
    <col min="7429" max="7430" width="7.5" customWidth="1"/>
    <col min="7431" max="7431" width="7.125" customWidth="1"/>
    <col min="7432" max="7433" width="6.5" customWidth="1"/>
    <col min="7434" max="7434" width="7.375" customWidth="1"/>
    <col min="7435" max="7436" width="6.5" customWidth="1"/>
    <col min="7437" max="7438" width="8" customWidth="1"/>
    <col min="7439" max="7440" width="7.75" customWidth="1"/>
    <col min="7441" max="7441" width="7.625" customWidth="1"/>
    <col min="7442" max="7443" width="8" customWidth="1"/>
    <col min="7681" max="7681" width="10" customWidth="1"/>
    <col min="7682" max="7682" width="23.375" customWidth="1"/>
    <col min="7683" max="7683" width="10" customWidth="1"/>
    <col min="7684" max="7684" width="8" customWidth="1"/>
    <col min="7685" max="7686" width="7.5" customWidth="1"/>
    <col min="7687" max="7687" width="7.125" customWidth="1"/>
    <col min="7688" max="7689" width="6.5" customWidth="1"/>
    <col min="7690" max="7690" width="7.375" customWidth="1"/>
    <col min="7691" max="7692" width="6.5" customWidth="1"/>
    <col min="7693" max="7694" width="8" customWidth="1"/>
    <col min="7695" max="7696" width="7.75" customWidth="1"/>
    <col min="7697" max="7697" width="7.625" customWidth="1"/>
    <col min="7698" max="7699" width="8" customWidth="1"/>
    <col min="7937" max="7937" width="10" customWidth="1"/>
    <col min="7938" max="7938" width="23.375" customWidth="1"/>
    <col min="7939" max="7939" width="10" customWidth="1"/>
    <col min="7940" max="7940" width="8" customWidth="1"/>
    <col min="7941" max="7942" width="7.5" customWidth="1"/>
    <col min="7943" max="7943" width="7.125" customWidth="1"/>
    <col min="7944" max="7945" width="6.5" customWidth="1"/>
    <col min="7946" max="7946" width="7.375" customWidth="1"/>
    <col min="7947" max="7948" width="6.5" customWidth="1"/>
    <col min="7949" max="7950" width="8" customWidth="1"/>
    <col min="7951" max="7952" width="7.75" customWidth="1"/>
    <col min="7953" max="7953" width="7.625" customWidth="1"/>
    <col min="7954" max="7955" width="8" customWidth="1"/>
    <col min="8193" max="8193" width="10" customWidth="1"/>
    <col min="8194" max="8194" width="23.375" customWidth="1"/>
    <col min="8195" max="8195" width="10" customWidth="1"/>
    <col min="8196" max="8196" width="8" customWidth="1"/>
    <col min="8197" max="8198" width="7.5" customWidth="1"/>
    <col min="8199" max="8199" width="7.125" customWidth="1"/>
    <col min="8200" max="8201" width="6.5" customWidth="1"/>
    <col min="8202" max="8202" width="7.375" customWidth="1"/>
    <col min="8203" max="8204" width="6.5" customWidth="1"/>
    <col min="8205" max="8206" width="8" customWidth="1"/>
    <col min="8207" max="8208" width="7.75" customWidth="1"/>
    <col min="8209" max="8209" width="7.625" customWidth="1"/>
    <col min="8210" max="8211" width="8" customWidth="1"/>
    <col min="8449" max="8449" width="10" customWidth="1"/>
    <col min="8450" max="8450" width="23.375" customWidth="1"/>
    <col min="8451" max="8451" width="10" customWidth="1"/>
    <col min="8452" max="8452" width="8" customWidth="1"/>
    <col min="8453" max="8454" width="7.5" customWidth="1"/>
    <col min="8455" max="8455" width="7.125" customWidth="1"/>
    <col min="8456" max="8457" width="6.5" customWidth="1"/>
    <col min="8458" max="8458" width="7.375" customWidth="1"/>
    <col min="8459" max="8460" width="6.5" customWidth="1"/>
    <col min="8461" max="8462" width="8" customWidth="1"/>
    <col min="8463" max="8464" width="7.75" customWidth="1"/>
    <col min="8465" max="8465" width="7.625" customWidth="1"/>
    <col min="8466" max="8467" width="8" customWidth="1"/>
    <col min="8705" max="8705" width="10" customWidth="1"/>
    <col min="8706" max="8706" width="23.375" customWidth="1"/>
    <col min="8707" max="8707" width="10" customWidth="1"/>
    <col min="8708" max="8708" width="8" customWidth="1"/>
    <col min="8709" max="8710" width="7.5" customWidth="1"/>
    <col min="8711" max="8711" width="7.125" customWidth="1"/>
    <col min="8712" max="8713" width="6.5" customWidth="1"/>
    <col min="8714" max="8714" width="7.375" customWidth="1"/>
    <col min="8715" max="8716" width="6.5" customWidth="1"/>
    <col min="8717" max="8718" width="8" customWidth="1"/>
    <col min="8719" max="8720" width="7.75" customWidth="1"/>
    <col min="8721" max="8721" width="7.625" customWidth="1"/>
    <col min="8722" max="8723" width="8" customWidth="1"/>
    <col min="8961" max="8961" width="10" customWidth="1"/>
    <col min="8962" max="8962" width="23.375" customWidth="1"/>
    <col min="8963" max="8963" width="10" customWidth="1"/>
    <col min="8964" max="8964" width="8" customWidth="1"/>
    <col min="8965" max="8966" width="7.5" customWidth="1"/>
    <col min="8967" max="8967" width="7.125" customWidth="1"/>
    <col min="8968" max="8969" width="6.5" customWidth="1"/>
    <col min="8970" max="8970" width="7.375" customWidth="1"/>
    <col min="8971" max="8972" width="6.5" customWidth="1"/>
    <col min="8973" max="8974" width="8" customWidth="1"/>
    <col min="8975" max="8976" width="7.75" customWidth="1"/>
    <col min="8977" max="8977" width="7.625" customWidth="1"/>
    <col min="8978" max="8979" width="8" customWidth="1"/>
    <col min="9217" max="9217" width="10" customWidth="1"/>
    <col min="9218" max="9218" width="23.375" customWidth="1"/>
    <col min="9219" max="9219" width="10" customWidth="1"/>
    <col min="9220" max="9220" width="8" customWidth="1"/>
    <col min="9221" max="9222" width="7.5" customWidth="1"/>
    <col min="9223" max="9223" width="7.125" customWidth="1"/>
    <col min="9224" max="9225" width="6.5" customWidth="1"/>
    <col min="9226" max="9226" width="7.375" customWidth="1"/>
    <col min="9227" max="9228" width="6.5" customWidth="1"/>
    <col min="9229" max="9230" width="8" customWidth="1"/>
    <col min="9231" max="9232" width="7.75" customWidth="1"/>
    <col min="9233" max="9233" width="7.625" customWidth="1"/>
    <col min="9234" max="9235" width="8" customWidth="1"/>
    <col min="9473" max="9473" width="10" customWidth="1"/>
    <col min="9474" max="9474" width="23.375" customWidth="1"/>
    <col min="9475" max="9475" width="10" customWidth="1"/>
    <col min="9476" max="9476" width="8" customWidth="1"/>
    <col min="9477" max="9478" width="7.5" customWidth="1"/>
    <col min="9479" max="9479" width="7.125" customWidth="1"/>
    <col min="9480" max="9481" width="6.5" customWidth="1"/>
    <col min="9482" max="9482" width="7.375" customWidth="1"/>
    <col min="9483" max="9484" width="6.5" customWidth="1"/>
    <col min="9485" max="9486" width="8" customWidth="1"/>
    <col min="9487" max="9488" width="7.75" customWidth="1"/>
    <col min="9489" max="9489" width="7.625" customWidth="1"/>
    <col min="9490" max="9491" width="8" customWidth="1"/>
    <col min="9729" max="9729" width="10" customWidth="1"/>
    <col min="9730" max="9730" width="23.375" customWidth="1"/>
    <col min="9731" max="9731" width="10" customWidth="1"/>
    <col min="9732" max="9732" width="8" customWidth="1"/>
    <col min="9733" max="9734" width="7.5" customWidth="1"/>
    <col min="9735" max="9735" width="7.125" customWidth="1"/>
    <col min="9736" max="9737" width="6.5" customWidth="1"/>
    <col min="9738" max="9738" width="7.375" customWidth="1"/>
    <col min="9739" max="9740" width="6.5" customWidth="1"/>
    <col min="9741" max="9742" width="8" customWidth="1"/>
    <col min="9743" max="9744" width="7.75" customWidth="1"/>
    <col min="9745" max="9745" width="7.625" customWidth="1"/>
    <col min="9746" max="9747" width="8" customWidth="1"/>
    <col min="9985" max="9985" width="10" customWidth="1"/>
    <col min="9986" max="9986" width="23.375" customWidth="1"/>
    <col min="9987" max="9987" width="10" customWidth="1"/>
    <col min="9988" max="9988" width="8" customWidth="1"/>
    <col min="9989" max="9990" width="7.5" customWidth="1"/>
    <col min="9991" max="9991" width="7.125" customWidth="1"/>
    <col min="9992" max="9993" width="6.5" customWidth="1"/>
    <col min="9994" max="9994" width="7.375" customWidth="1"/>
    <col min="9995" max="9996" width="6.5" customWidth="1"/>
    <col min="9997" max="9998" width="8" customWidth="1"/>
    <col min="9999" max="10000" width="7.75" customWidth="1"/>
    <col min="10001" max="10001" width="7.625" customWidth="1"/>
    <col min="10002" max="10003" width="8" customWidth="1"/>
    <col min="10241" max="10241" width="10" customWidth="1"/>
    <col min="10242" max="10242" width="23.375" customWidth="1"/>
    <col min="10243" max="10243" width="10" customWidth="1"/>
    <col min="10244" max="10244" width="8" customWidth="1"/>
    <col min="10245" max="10246" width="7.5" customWidth="1"/>
    <col min="10247" max="10247" width="7.125" customWidth="1"/>
    <col min="10248" max="10249" width="6.5" customWidth="1"/>
    <col min="10250" max="10250" width="7.375" customWidth="1"/>
    <col min="10251" max="10252" width="6.5" customWidth="1"/>
    <col min="10253" max="10254" width="8" customWidth="1"/>
    <col min="10255" max="10256" width="7.75" customWidth="1"/>
    <col min="10257" max="10257" width="7.625" customWidth="1"/>
    <col min="10258" max="10259" width="8" customWidth="1"/>
    <col min="10497" max="10497" width="10" customWidth="1"/>
    <col min="10498" max="10498" width="23.375" customWidth="1"/>
    <col min="10499" max="10499" width="10" customWidth="1"/>
    <col min="10500" max="10500" width="8" customWidth="1"/>
    <col min="10501" max="10502" width="7.5" customWidth="1"/>
    <col min="10503" max="10503" width="7.125" customWidth="1"/>
    <col min="10504" max="10505" width="6.5" customWidth="1"/>
    <col min="10506" max="10506" width="7.375" customWidth="1"/>
    <col min="10507" max="10508" width="6.5" customWidth="1"/>
    <col min="10509" max="10510" width="8" customWidth="1"/>
    <col min="10511" max="10512" width="7.75" customWidth="1"/>
    <col min="10513" max="10513" width="7.625" customWidth="1"/>
    <col min="10514" max="10515" width="8" customWidth="1"/>
    <col min="10753" max="10753" width="10" customWidth="1"/>
    <col min="10754" max="10754" width="23.375" customWidth="1"/>
    <col min="10755" max="10755" width="10" customWidth="1"/>
    <col min="10756" max="10756" width="8" customWidth="1"/>
    <col min="10757" max="10758" width="7.5" customWidth="1"/>
    <col min="10759" max="10759" width="7.125" customWidth="1"/>
    <col min="10760" max="10761" width="6.5" customWidth="1"/>
    <col min="10762" max="10762" width="7.375" customWidth="1"/>
    <col min="10763" max="10764" width="6.5" customWidth="1"/>
    <col min="10765" max="10766" width="8" customWidth="1"/>
    <col min="10767" max="10768" width="7.75" customWidth="1"/>
    <col min="10769" max="10769" width="7.625" customWidth="1"/>
    <col min="10770" max="10771" width="8" customWidth="1"/>
    <col min="11009" max="11009" width="10" customWidth="1"/>
    <col min="11010" max="11010" width="23.375" customWidth="1"/>
    <col min="11011" max="11011" width="10" customWidth="1"/>
    <col min="11012" max="11012" width="8" customWidth="1"/>
    <col min="11013" max="11014" width="7.5" customWidth="1"/>
    <col min="11015" max="11015" width="7.125" customWidth="1"/>
    <col min="11016" max="11017" width="6.5" customWidth="1"/>
    <col min="11018" max="11018" width="7.375" customWidth="1"/>
    <col min="11019" max="11020" width="6.5" customWidth="1"/>
    <col min="11021" max="11022" width="8" customWidth="1"/>
    <col min="11023" max="11024" width="7.75" customWidth="1"/>
    <col min="11025" max="11025" width="7.625" customWidth="1"/>
    <col min="11026" max="11027" width="8" customWidth="1"/>
    <col min="11265" max="11265" width="10" customWidth="1"/>
    <col min="11266" max="11266" width="23.375" customWidth="1"/>
    <col min="11267" max="11267" width="10" customWidth="1"/>
    <col min="11268" max="11268" width="8" customWidth="1"/>
    <col min="11269" max="11270" width="7.5" customWidth="1"/>
    <col min="11271" max="11271" width="7.125" customWidth="1"/>
    <col min="11272" max="11273" width="6.5" customWidth="1"/>
    <col min="11274" max="11274" width="7.375" customWidth="1"/>
    <col min="11275" max="11276" width="6.5" customWidth="1"/>
    <col min="11277" max="11278" width="8" customWidth="1"/>
    <col min="11279" max="11280" width="7.75" customWidth="1"/>
    <col min="11281" max="11281" width="7.625" customWidth="1"/>
    <col min="11282" max="11283" width="8" customWidth="1"/>
    <col min="11521" max="11521" width="10" customWidth="1"/>
    <col min="11522" max="11522" width="23.375" customWidth="1"/>
    <col min="11523" max="11523" width="10" customWidth="1"/>
    <col min="11524" max="11524" width="8" customWidth="1"/>
    <col min="11525" max="11526" width="7.5" customWidth="1"/>
    <col min="11527" max="11527" width="7.125" customWidth="1"/>
    <col min="11528" max="11529" width="6.5" customWidth="1"/>
    <col min="11530" max="11530" width="7.375" customWidth="1"/>
    <col min="11531" max="11532" width="6.5" customWidth="1"/>
    <col min="11533" max="11534" width="8" customWidth="1"/>
    <col min="11535" max="11536" width="7.75" customWidth="1"/>
    <col min="11537" max="11537" width="7.625" customWidth="1"/>
    <col min="11538" max="11539" width="8" customWidth="1"/>
    <col min="11777" max="11777" width="10" customWidth="1"/>
    <col min="11778" max="11778" width="23.375" customWidth="1"/>
    <col min="11779" max="11779" width="10" customWidth="1"/>
    <col min="11780" max="11780" width="8" customWidth="1"/>
    <col min="11781" max="11782" width="7.5" customWidth="1"/>
    <col min="11783" max="11783" width="7.125" customWidth="1"/>
    <col min="11784" max="11785" width="6.5" customWidth="1"/>
    <col min="11786" max="11786" width="7.375" customWidth="1"/>
    <col min="11787" max="11788" width="6.5" customWidth="1"/>
    <col min="11789" max="11790" width="8" customWidth="1"/>
    <col min="11791" max="11792" width="7.75" customWidth="1"/>
    <col min="11793" max="11793" width="7.625" customWidth="1"/>
    <col min="11794" max="11795" width="8" customWidth="1"/>
    <col min="12033" max="12033" width="10" customWidth="1"/>
    <col min="12034" max="12034" width="23.375" customWidth="1"/>
    <col min="12035" max="12035" width="10" customWidth="1"/>
    <col min="12036" max="12036" width="8" customWidth="1"/>
    <col min="12037" max="12038" width="7.5" customWidth="1"/>
    <col min="12039" max="12039" width="7.125" customWidth="1"/>
    <col min="12040" max="12041" width="6.5" customWidth="1"/>
    <col min="12042" max="12042" width="7.375" customWidth="1"/>
    <col min="12043" max="12044" width="6.5" customWidth="1"/>
    <col min="12045" max="12046" width="8" customWidth="1"/>
    <col min="12047" max="12048" width="7.75" customWidth="1"/>
    <col min="12049" max="12049" width="7.625" customWidth="1"/>
    <col min="12050" max="12051" width="8" customWidth="1"/>
    <col min="12289" max="12289" width="10" customWidth="1"/>
    <col min="12290" max="12290" width="23.375" customWidth="1"/>
    <col min="12291" max="12291" width="10" customWidth="1"/>
    <col min="12292" max="12292" width="8" customWidth="1"/>
    <col min="12293" max="12294" width="7.5" customWidth="1"/>
    <col min="12295" max="12295" width="7.125" customWidth="1"/>
    <col min="12296" max="12297" width="6.5" customWidth="1"/>
    <col min="12298" max="12298" width="7.375" customWidth="1"/>
    <col min="12299" max="12300" width="6.5" customWidth="1"/>
    <col min="12301" max="12302" width="8" customWidth="1"/>
    <col min="12303" max="12304" width="7.75" customWidth="1"/>
    <col min="12305" max="12305" width="7.625" customWidth="1"/>
    <col min="12306" max="12307" width="8" customWidth="1"/>
    <col min="12545" max="12545" width="10" customWidth="1"/>
    <col min="12546" max="12546" width="23.375" customWidth="1"/>
    <col min="12547" max="12547" width="10" customWidth="1"/>
    <col min="12548" max="12548" width="8" customWidth="1"/>
    <col min="12549" max="12550" width="7.5" customWidth="1"/>
    <col min="12551" max="12551" width="7.125" customWidth="1"/>
    <col min="12552" max="12553" width="6.5" customWidth="1"/>
    <col min="12554" max="12554" width="7.375" customWidth="1"/>
    <col min="12555" max="12556" width="6.5" customWidth="1"/>
    <col min="12557" max="12558" width="8" customWidth="1"/>
    <col min="12559" max="12560" width="7.75" customWidth="1"/>
    <col min="12561" max="12561" width="7.625" customWidth="1"/>
    <col min="12562" max="12563" width="8" customWidth="1"/>
    <col min="12801" max="12801" width="10" customWidth="1"/>
    <col min="12802" max="12802" width="23.375" customWidth="1"/>
    <col min="12803" max="12803" width="10" customWidth="1"/>
    <col min="12804" max="12804" width="8" customWidth="1"/>
    <col min="12805" max="12806" width="7.5" customWidth="1"/>
    <col min="12807" max="12807" width="7.125" customWidth="1"/>
    <col min="12808" max="12809" width="6.5" customWidth="1"/>
    <col min="12810" max="12810" width="7.375" customWidth="1"/>
    <col min="12811" max="12812" width="6.5" customWidth="1"/>
    <col min="12813" max="12814" width="8" customWidth="1"/>
    <col min="12815" max="12816" width="7.75" customWidth="1"/>
    <col min="12817" max="12817" width="7.625" customWidth="1"/>
    <col min="12818" max="12819" width="8" customWidth="1"/>
    <col min="13057" max="13057" width="10" customWidth="1"/>
    <col min="13058" max="13058" width="23.375" customWidth="1"/>
    <col min="13059" max="13059" width="10" customWidth="1"/>
    <col min="13060" max="13060" width="8" customWidth="1"/>
    <col min="13061" max="13062" width="7.5" customWidth="1"/>
    <col min="13063" max="13063" width="7.125" customWidth="1"/>
    <col min="13064" max="13065" width="6.5" customWidth="1"/>
    <col min="13066" max="13066" width="7.375" customWidth="1"/>
    <col min="13067" max="13068" width="6.5" customWidth="1"/>
    <col min="13069" max="13070" width="8" customWidth="1"/>
    <col min="13071" max="13072" width="7.75" customWidth="1"/>
    <col min="13073" max="13073" width="7.625" customWidth="1"/>
    <col min="13074" max="13075" width="8" customWidth="1"/>
    <col min="13313" max="13313" width="10" customWidth="1"/>
    <col min="13314" max="13314" width="23.375" customWidth="1"/>
    <col min="13315" max="13315" width="10" customWidth="1"/>
    <col min="13316" max="13316" width="8" customWidth="1"/>
    <col min="13317" max="13318" width="7.5" customWidth="1"/>
    <col min="13319" max="13319" width="7.125" customWidth="1"/>
    <col min="13320" max="13321" width="6.5" customWidth="1"/>
    <col min="13322" max="13322" width="7.375" customWidth="1"/>
    <col min="13323" max="13324" width="6.5" customWidth="1"/>
    <col min="13325" max="13326" width="8" customWidth="1"/>
    <col min="13327" max="13328" width="7.75" customWidth="1"/>
    <col min="13329" max="13329" width="7.625" customWidth="1"/>
    <col min="13330" max="13331" width="8" customWidth="1"/>
    <col min="13569" max="13569" width="10" customWidth="1"/>
    <col min="13570" max="13570" width="23.375" customWidth="1"/>
    <col min="13571" max="13571" width="10" customWidth="1"/>
    <col min="13572" max="13572" width="8" customWidth="1"/>
    <col min="13573" max="13574" width="7.5" customWidth="1"/>
    <col min="13575" max="13575" width="7.125" customWidth="1"/>
    <col min="13576" max="13577" width="6.5" customWidth="1"/>
    <col min="13578" max="13578" width="7.375" customWidth="1"/>
    <col min="13579" max="13580" width="6.5" customWidth="1"/>
    <col min="13581" max="13582" width="8" customWidth="1"/>
    <col min="13583" max="13584" width="7.75" customWidth="1"/>
    <col min="13585" max="13585" width="7.625" customWidth="1"/>
    <col min="13586" max="13587" width="8" customWidth="1"/>
    <col min="13825" max="13825" width="10" customWidth="1"/>
    <col min="13826" max="13826" width="23.375" customWidth="1"/>
    <col min="13827" max="13827" width="10" customWidth="1"/>
    <col min="13828" max="13828" width="8" customWidth="1"/>
    <col min="13829" max="13830" width="7.5" customWidth="1"/>
    <col min="13831" max="13831" width="7.125" customWidth="1"/>
    <col min="13832" max="13833" width="6.5" customWidth="1"/>
    <col min="13834" max="13834" width="7.375" customWidth="1"/>
    <col min="13835" max="13836" width="6.5" customWidth="1"/>
    <col min="13837" max="13838" width="8" customWidth="1"/>
    <col min="13839" max="13840" width="7.75" customWidth="1"/>
    <col min="13841" max="13841" width="7.625" customWidth="1"/>
    <col min="13842" max="13843" width="8" customWidth="1"/>
    <col min="14081" max="14081" width="10" customWidth="1"/>
    <col min="14082" max="14082" width="23.375" customWidth="1"/>
    <col min="14083" max="14083" width="10" customWidth="1"/>
    <col min="14084" max="14084" width="8" customWidth="1"/>
    <col min="14085" max="14086" width="7.5" customWidth="1"/>
    <col min="14087" max="14087" width="7.125" customWidth="1"/>
    <col min="14088" max="14089" width="6.5" customWidth="1"/>
    <col min="14090" max="14090" width="7.375" customWidth="1"/>
    <col min="14091" max="14092" width="6.5" customWidth="1"/>
    <col min="14093" max="14094" width="8" customWidth="1"/>
    <col min="14095" max="14096" width="7.75" customWidth="1"/>
    <col min="14097" max="14097" width="7.625" customWidth="1"/>
    <col min="14098" max="14099" width="8" customWidth="1"/>
    <col min="14337" max="14337" width="10" customWidth="1"/>
    <col min="14338" max="14338" width="23.375" customWidth="1"/>
    <col min="14339" max="14339" width="10" customWidth="1"/>
    <col min="14340" max="14340" width="8" customWidth="1"/>
    <col min="14341" max="14342" width="7.5" customWidth="1"/>
    <col min="14343" max="14343" width="7.125" customWidth="1"/>
    <col min="14344" max="14345" width="6.5" customWidth="1"/>
    <col min="14346" max="14346" width="7.375" customWidth="1"/>
    <col min="14347" max="14348" width="6.5" customWidth="1"/>
    <col min="14349" max="14350" width="8" customWidth="1"/>
    <col min="14351" max="14352" width="7.75" customWidth="1"/>
    <col min="14353" max="14353" width="7.625" customWidth="1"/>
    <col min="14354" max="14355" width="8" customWidth="1"/>
    <col min="14593" max="14593" width="10" customWidth="1"/>
    <col min="14594" max="14594" width="23.375" customWidth="1"/>
    <col min="14595" max="14595" width="10" customWidth="1"/>
    <col min="14596" max="14596" width="8" customWidth="1"/>
    <col min="14597" max="14598" width="7.5" customWidth="1"/>
    <col min="14599" max="14599" width="7.125" customWidth="1"/>
    <col min="14600" max="14601" width="6.5" customWidth="1"/>
    <col min="14602" max="14602" width="7.375" customWidth="1"/>
    <col min="14603" max="14604" width="6.5" customWidth="1"/>
    <col min="14605" max="14606" width="8" customWidth="1"/>
    <col min="14607" max="14608" width="7.75" customWidth="1"/>
    <col min="14609" max="14609" width="7.625" customWidth="1"/>
    <col min="14610" max="14611" width="8" customWidth="1"/>
    <col min="14849" max="14849" width="10" customWidth="1"/>
    <col min="14850" max="14850" width="23.375" customWidth="1"/>
    <col min="14851" max="14851" width="10" customWidth="1"/>
    <col min="14852" max="14852" width="8" customWidth="1"/>
    <col min="14853" max="14854" width="7.5" customWidth="1"/>
    <col min="14855" max="14855" width="7.125" customWidth="1"/>
    <col min="14856" max="14857" width="6.5" customWidth="1"/>
    <col min="14858" max="14858" width="7.375" customWidth="1"/>
    <col min="14859" max="14860" width="6.5" customWidth="1"/>
    <col min="14861" max="14862" width="8" customWidth="1"/>
    <col min="14863" max="14864" width="7.75" customWidth="1"/>
    <col min="14865" max="14865" width="7.625" customWidth="1"/>
    <col min="14866" max="14867" width="8" customWidth="1"/>
    <col min="15105" max="15105" width="10" customWidth="1"/>
    <col min="15106" max="15106" width="23.375" customWidth="1"/>
    <col min="15107" max="15107" width="10" customWidth="1"/>
    <col min="15108" max="15108" width="8" customWidth="1"/>
    <col min="15109" max="15110" width="7.5" customWidth="1"/>
    <col min="15111" max="15111" width="7.125" customWidth="1"/>
    <col min="15112" max="15113" width="6.5" customWidth="1"/>
    <col min="15114" max="15114" width="7.375" customWidth="1"/>
    <col min="15115" max="15116" width="6.5" customWidth="1"/>
    <col min="15117" max="15118" width="8" customWidth="1"/>
    <col min="15119" max="15120" width="7.75" customWidth="1"/>
    <col min="15121" max="15121" width="7.625" customWidth="1"/>
    <col min="15122" max="15123" width="8" customWidth="1"/>
    <col min="15361" max="15361" width="10" customWidth="1"/>
    <col min="15362" max="15362" width="23.375" customWidth="1"/>
    <col min="15363" max="15363" width="10" customWidth="1"/>
    <col min="15364" max="15364" width="8" customWidth="1"/>
    <col min="15365" max="15366" width="7.5" customWidth="1"/>
    <col min="15367" max="15367" width="7.125" customWidth="1"/>
    <col min="15368" max="15369" width="6.5" customWidth="1"/>
    <col min="15370" max="15370" width="7.375" customWidth="1"/>
    <col min="15371" max="15372" width="6.5" customWidth="1"/>
    <col min="15373" max="15374" width="8" customWidth="1"/>
    <col min="15375" max="15376" width="7.75" customWidth="1"/>
    <col min="15377" max="15377" width="7.625" customWidth="1"/>
    <col min="15378" max="15379" width="8" customWidth="1"/>
    <col min="15617" max="15617" width="10" customWidth="1"/>
    <col min="15618" max="15618" width="23.375" customWidth="1"/>
    <col min="15619" max="15619" width="10" customWidth="1"/>
    <col min="15620" max="15620" width="8" customWidth="1"/>
    <col min="15621" max="15622" width="7.5" customWidth="1"/>
    <col min="15623" max="15623" width="7.125" customWidth="1"/>
    <col min="15624" max="15625" width="6.5" customWidth="1"/>
    <col min="15626" max="15626" width="7.375" customWidth="1"/>
    <col min="15627" max="15628" width="6.5" customWidth="1"/>
    <col min="15629" max="15630" width="8" customWidth="1"/>
    <col min="15631" max="15632" width="7.75" customWidth="1"/>
    <col min="15633" max="15633" width="7.625" customWidth="1"/>
    <col min="15634" max="15635" width="8" customWidth="1"/>
    <col min="15873" max="15873" width="10" customWidth="1"/>
    <col min="15874" max="15874" width="23.375" customWidth="1"/>
    <col min="15875" max="15875" width="10" customWidth="1"/>
    <col min="15876" max="15876" width="8" customWidth="1"/>
    <col min="15877" max="15878" width="7.5" customWidth="1"/>
    <col min="15879" max="15879" width="7.125" customWidth="1"/>
    <col min="15880" max="15881" width="6.5" customWidth="1"/>
    <col min="15882" max="15882" width="7.375" customWidth="1"/>
    <col min="15883" max="15884" width="6.5" customWidth="1"/>
    <col min="15885" max="15886" width="8" customWidth="1"/>
    <col min="15887" max="15888" width="7.75" customWidth="1"/>
    <col min="15889" max="15889" width="7.625" customWidth="1"/>
    <col min="15890" max="15891" width="8" customWidth="1"/>
    <col min="16129" max="16129" width="10" customWidth="1"/>
    <col min="16130" max="16130" width="23.375" customWidth="1"/>
    <col min="16131" max="16131" width="10" customWidth="1"/>
    <col min="16132" max="16132" width="8" customWidth="1"/>
    <col min="16133" max="16134" width="7.5" customWidth="1"/>
    <col min="16135" max="16135" width="7.125" customWidth="1"/>
    <col min="16136" max="16137" width="6.5" customWidth="1"/>
    <col min="16138" max="16138" width="7.375" customWidth="1"/>
    <col min="16139" max="16140" width="6.5" customWidth="1"/>
    <col min="16141" max="16142" width="8" customWidth="1"/>
    <col min="16143" max="16144" width="7.75" customWidth="1"/>
    <col min="16145" max="16145" width="7.625" customWidth="1"/>
    <col min="16146" max="16147" width="8" customWidth="1"/>
  </cols>
  <sheetData>
    <row r="1" ht="18" customHeight="1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4.5" customHeight="1" spans="2:30">
      <c r="B2" s="10" t="s">
        <v>292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ht="18" customHeight="1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24.95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</row>
    <row r="6" ht="24.95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</row>
    <row r="7" s="1" customFormat="1" ht="35.1" customHeight="1" spans="1:25">
      <c r="A7" s="19"/>
      <c r="B7" s="20" t="s">
        <v>293</v>
      </c>
      <c r="C7" s="20"/>
      <c r="D7" s="20"/>
      <c r="E7" s="20"/>
      <c r="F7" s="20"/>
      <c r="G7" s="20"/>
      <c r="H7" s="21">
        <f t="shared" ref="H7:X7" si="0">AVERAGE(H8:H17)</f>
        <v>21.2</v>
      </c>
      <c r="I7" s="21">
        <f t="shared" si="0"/>
        <v>77.71</v>
      </c>
      <c r="J7" s="21">
        <f t="shared" si="0"/>
        <v>4.17</v>
      </c>
      <c r="K7" s="21">
        <f t="shared" si="0"/>
        <v>1.62</v>
      </c>
      <c r="L7" s="21">
        <f t="shared" si="0"/>
        <v>0</v>
      </c>
      <c r="M7" s="21">
        <f t="shared" si="0"/>
        <v>2.45</v>
      </c>
      <c r="N7" s="21">
        <f t="shared" si="0"/>
        <v>0.11</v>
      </c>
      <c r="O7" s="21">
        <f t="shared" si="0"/>
        <v>0</v>
      </c>
      <c r="P7" s="21">
        <f t="shared" si="0"/>
        <v>47.57</v>
      </c>
      <c r="Q7" s="21">
        <f t="shared" si="0"/>
        <v>11.25</v>
      </c>
      <c r="R7" s="21">
        <f t="shared" si="0"/>
        <v>0</v>
      </c>
      <c r="S7" s="21">
        <f t="shared" si="0"/>
        <v>0.400823921198168</v>
      </c>
      <c r="T7" s="21">
        <f t="shared" si="0"/>
        <v>0</v>
      </c>
      <c r="U7" s="21">
        <f t="shared" si="0"/>
        <v>17.41</v>
      </c>
      <c r="V7" s="21">
        <f t="shared" si="0"/>
        <v>15.24</v>
      </c>
      <c r="W7" s="35">
        <f t="shared" si="0"/>
        <v>78.3</v>
      </c>
      <c r="X7" s="21">
        <f t="shared" si="0"/>
        <v>0</v>
      </c>
      <c r="Y7" s="19"/>
    </row>
    <row r="8" s="2" customFormat="1" ht="35.1" customHeight="1" spans="1:25">
      <c r="A8" s="22"/>
      <c r="B8" s="23" t="s">
        <v>117</v>
      </c>
      <c r="C8" s="24" t="s">
        <v>118</v>
      </c>
      <c r="D8" s="27" t="s">
        <v>119</v>
      </c>
      <c r="E8" s="47">
        <v>2</v>
      </c>
      <c r="F8" s="23" t="s">
        <v>33</v>
      </c>
      <c r="G8" s="27" t="s">
        <v>34</v>
      </c>
      <c r="H8" s="28">
        <v>21.5</v>
      </c>
      <c r="I8" s="28">
        <v>77.2</v>
      </c>
      <c r="J8" s="28">
        <v>5.9</v>
      </c>
      <c r="K8" s="28">
        <v>5.1</v>
      </c>
      <c r="L8" s="28">
        <v>0</v>
      </c>
      <c r="M8" s="28">
        <v>0.8</v>
      </c>
      <c r="N8" s="28">
        <v>0</v>
      </c>
      <c r="O8" s="28">
        <v>0</v>
      </c>
      <c r="P8" s="28">
        <v>40.2</v>
      </c>
      <c r="Q8" s="28">
        <v>11.5</v>
      </c>
      <c r="R8" s="28">
        <v>0</v>
      </c>
      <c r="S8" s="28">
        <v>0.280729897734109</v>
      </c>
      <c r="T8" s="28">
        <v>0</v>
      </c>
      <c r="U8" s="28">
        <v>17.8</v>
      </c>
      <c r="V8" s="28">
        <v>9.8</v>
      </c>
      <c r="W8" s="37">
        <v>81</v>
      </c>
      <c r="X8" s="28">
        <v>0</v>
      </c>
      <c r="Y8" s="22"/>
    </row>
    <row r="9" s="2" customFormat="1" ht="35.1" customHeight="1" spans="1:25">
      <c r="A9" s="22"/>
      <c r="B9" s="23" t="s">
        <v>120</v>
      </c>
      <c r="C9" s="24" t="s">
        <v>121</v>
      </c>
      <c r="D9" s="27" t="s">
        <v>119</v>
      </c>
      <c r="E9" s="47">
        <v>1.5</v>
      </c>
      <c r="F9" s="23" t="s">
        <v>33</v>
      </c>
      <c r="G9" s="27" t="s">
        <v>34</v>
      </c>
      <c r="H9" s="28">
        <v>20.7</v>
      </c>
      <c r="I9" s="28">
        <v>78.3</v>
      </c>
      <c r="J9" s="28">
        <v>2.9</v>
      </c>
      <c r="K9" s="28">
        <v>2</v>
      </c>
      <c r="L9" s="28">
        <v>0</v>
      </c>
      <c r="M9" s="28">
        <v>0.9</v>
      </c>
      <c r="N9" s="28">
        <v>0</v>
      </c>
      <c r="O9" s="28">
        <v>0</v>
      </c>
      <c r="P9" s="28">
        <v>44</v>
      </c>
      <c r="Q9" s="28">
        <v>11.4</v>
      </c>
      <c r="R9" s="28">
        <v>0</v>
      </c>
      <c r="S9" s="28">
        <v>0.102564102564103</v>
      </c>
      <c r="T9" s="28">
        <v>0</v>
      </c>
      <c r="U9" s="28">
        <v>19.7</v>
      </c>
      <c r="V9" s="28">
        <v>30.6</v>
      </c>
      <c r="W9" s="37">
        <v>82</v>
      </c>
      <c r="X9" s="28">
        <v>0</v>
      </c>
      <c r="Y9" s="22"/>
    </row>
    <row r="10" s="2" customFormat="1" ht="35.1" customHeight="1" spans="1:25">
      <c r="A10" s="22"/>
      <c r="B10" s="23" t="s">
        <v>122</v>
      </c>
      <c r="C10" s="24" t="s">
        <v>123</v>
      </c>
      <c r="D10" s="27" t="s">
        <v>119</v>
      </c>
      <c r="E10" s="47">
        <v>1.5</v>
      </c>
      <c r="F10" s="23" t="s">
        <v>33</v>
      </c>
      <c r="G10" s="27" t="s">
        <v>34</v>
      </c>
      <c r="H10" s="28">
        <v>20.9</v>
      </c>
      <c r="I10" s="28">
        <v>78.1</v>
      </c>
      <c r="J10" s="28">
        <v>4.4</v>
      </c>
      <c r="K10" s="28">
        <v>4</v>
      </c>
      <c r="L10" s="28">
        <v>0</v>
      </c>
      <c r="M10" s="28">
        <v>0.5</v>
      </c>
      <c r="N10" s="28">
        <v>0</v>
      </c>
      <c r="O10" s="28">
        <v>0</v>
      </c>
      <c r="P10" s="28">
        <v>38.3</v>
      </c>
      <c r="Q10" s="28">
        <v>11.4</v>
      </c>
      <c r="R10" s="28">
        <v>0</v>
      </c>
      <c r="S10" s="28">
        <v>0.140972711710805</v>
      </c>
      <c r="T10" s="28">
        <v>0</v>
      </c>
      <c r="U10" s="28">
        <v>18</v>
      </c>
      <c r="V10" s="28">
        <v>13.5</v>
      </c>
      <c r="W10" s="37">
        <v>78</v>
      </c>
      <c r="X10" s="28">
        <v>0</v>
      </c>
      <c r="Y10" s="22"/>
    </row>
    <row r="11" s="2" customFormat="1" ht="35.1" customHeight="1" spans="1:25">
      <c r="A11" s="22"/>
      <c r="B11" s="23" t="s">
        <v>124</v>
      </c>
      <c r="C11" s="24" t="s">
        <v>125</v>
      </c>
      <c r="D11" s="27" t="s">
        <v>119</v>
      </c>
      <c r="E11" s="47">
        <v>2.5</v>
      </c>
      <c r="F11" s="23" t="s">
        <v>33</v>
      </c>
      <c r="G11" s="27" t="s">
        <v>34</v>
      </c>
      <c r="H11" s="28">
        <v>20.7</v>
      </c>
      <c r="I11" s="28">
        <v>77.5</v>
      </c>
      <c r="J11" s="28">
        <v>3.9</v>
      </c>
      <c r="K11" s="28">
        <v>2</v>
      </c>
      <c r="L11" s="28">
        <v>0</v>
      </c>
      <c r="M11" s="28">
        <v>1.9</v>
      </c>
      <c r="N11" s="28">
        <v>0</v>
      </c>
      <c r="O11" s="28">
        <v>0</v>
      </c>
      <c r="P11" s="28">
        <v>38.6</v>
      </c>
      <c r="Q11" s="28">
        <v>11.5</v>
      </c>
      <c r="R11" s="28">
        <v>0</v>
      </c>
      <c r="S11" s="28">
        <v>0.113554247961185</v>
      </c>
      <c r="T11" s="28">
        <v>0</v>
      </c>
      <c r="U11" s="28">
        <v>18.3</v>
      </c>
      <c r="V11" s="28">
        <v>20.6</v>
      </c>
      <c r="W11" s="37">
        <v>81</v>
      </c>
      <c r="X11" s="28">
        <v>0</v>
      </c>
      <c r="Y11" s="22"/>
    </row>
    <row r="12" s="2" customFormat="1" ht="35.1" customHeight="1" spans="1:25">
      <c r="A12" s="22"/>
      <c r="B12" s="23" t="s">
        <v>126</v>
      </c>
      <c r="C12" s="24" t="s">
        <v>127</v>
      </c>
      <c r="D12" s="27" t="s">
        <v>128</v>
      </c>
      <c r="E12" s="47">
        <v>0.4</v>
      </c>
      <c r="F12" s="23" t="s">
        <v>33</v>
      </c>
      <c r="G12" s="27" t="s">
        <v>40</v>
      </c>
      <c r="H12" s="28">
        <v>21.5</v>
      </c>
      <c r="I12" s="28">
        <v>77.8</v>
      </c>
      <c r="J12" s="28">
        <v>2.4</v>
      </c>
      <c r="K12" s="28">
        <v>0.9</v>
      </c>
      <c r="L12" s="28">
        <v>0</v>
      </c>
      <c r="M12" s="28">
        <v>1</v>
      </c>
      <c r="N12" s="28">
        <v>0.5</v>
      </c>
      <c r="O12" s="28">
        <v>0</v>
      </c>
      <c r="P12" s="28">
        <v>60.2</v>
      </c>
      <c r="Q12" s="28">
        <v>13.4</v>
      </c>
      <c r="R12" s="28">
        <v>0</v>
      </c>
      <c r="S12" s="28">
        <v>0.270579664897492</v>
      </c>
      <c r="T12" s="28">
        <v>0</v>
      </c>
      <c r="U12" s="28">
        <v>14</v>
      </c>
      <c r="V12" s="28">
        <v>1</v>
      </c>
      <c r="W12" s="37">
        <v>79</v>
      </c>
      <c r="X12" s="28">
        <v>0</v>
      </c>
      <c r="Y12" s="22"/>
    </row>
    <row r="13" s="2" customFormat="1" ht="35.1" customHeight="1" spans="1:25">
      <c r="A13" s="22"/>
      <c r="B13" s="23" t="s">
        <v>129</v>
      </c>
      <c r="C13" s="24" t="s">
        <v>130</v>
      </c>
      <c r="D13" s="27" t="s">
        <v>131</v>
      </c>
      <c r="E13" s="47">
        <v>0.4</v>
      </c>
      <c r="F13" s="23" t="s">
        <v>33</v>
      </c>
      <c r="G13" s="27" t="s">
        <v>40</v>
      </c>
      <c r="H13" s="28">
        <v>21.4</v>
      </c>
      <c r="I13" s="28">
        <v>78.5</v>
      </c>
      <c r="J13" s="28">
        <v>4.2</v>
      </c>
      <c r="K13" s="28">
        <v>0.2</v>
      </c>
      <c r="L13" s="28">
        <v>0</v>
      </c>
      <c r="M13" s="28">
        <v>4</v>
      </c>
      <c r="N13" s="28">
        <v>0</v>
      </c>
      <c r="O13" s="28">
        <v>0</v>
      </c>
      <c r="P13" s="28">
        <v>56.2</v>
      </c>
      <c r="Q13" s="28">
        <v>11.3</v>
      </c>
      <c r="R13" s="28">
        <v>0</v>
      </c>
      <c r="S13" s="28">
        <v>0.479836651352731</v>
      </c>
      <c r="T13" s="28">
        <v>0</v>
      </c>
      <c r="U13" s="28">
        <v>12.2</v>
      </c>
      <c r="V13" s="28">
        <v>1.9</v>
      </c>
      <c r="W13" s="37">
        <v>79</v>
      </c>
      <c r="X13" s="28">
        <v>0</v>
      </c>
      <c r="Y13" s="22"/>
    </row>
    <row r="14" s="2" customFormat="1" ht="35.1" customHeight="1" spans="1:25">
      <c r="A14" s="22"/>
      <c r="B14" s="23" t="s">
        <v>132</v>
      </c>
      <c r="C14" s="24" t="s">
        <v>133</v>
      </c>
      <c r="D14" s="27" t="s">
        <v>134</v>
      </c>
      <c r="E14" s="27">
        <v>1</v>
      </c>
      <c r="F14" s="23" t="s">
        <v>33</v>
      </c>
      <c r="G14" s="27" t="s">
        <v>40</v>
      </c>
      <c r="H14" s="28">
        <v>21.3</v>
      </c>
      <c r="I14" s="28">
        <v>77.9</v>
      </c>
      <c r="J14" s="28">
        <v>1.6</v>
      </c>
      <c r="K14" s="28">
        <v>0.2</v>
      </c>
      <c r="L14" s="28">
        <v>0</v>
      </c>
      <c r="M14" s="28">
        <v>1.4</v>
      </c>
      <c r="N14" s="28">
        <v>0</v>
      </c>
      <c r="O14" s="28">
        <v>0</v>
      </c>
      <c r="P14" s="28">
        <v>51.6</v>
      </c>
      <c r="Q14" s="28">
        <v>9.5</v>
      </c>
      <c r="R14" s="28">
        <v>0</v>
      </c>
      <c r="S14" s="28">
        <v>0</v>
      </c>
      <c r="T14" s="28">
        <v>0</v>
      </c>
      <c r="U14" s="28">
        <v>15.6</v>
      </c>
      <c r="V14" s="28">
        <v>20.2</v>
      </c>
      <c r="W14" s="37">
        <v>75</v>
      </c>
      <c r="X14" s="28">
        <v>0</v>
      </c>
      <c r="Y14" s="22"/>
    </row>
    <row r="15" s="2" customFormat="1" ht="35.1" customHeight="1" spans="1:25">
      <c r="A15" s="22"/>
      <c r="B15" s="23" t="s">
        <v>135</v>
      </c>
      <c r="C15" s="24" t="s">
        <v>136</v>
      </c>
      <c r="D15" s="27" t="s">
        <v>137</v>
      </c>
      <c r="E15" s="27">
        <v>0.8</v>
      </c>
      <c r="F15" s="23" t="s">
        <v>33</v>
      </c>
      <c r="G15" s="27" t="s">
        <v>40</v>
      </c>
      <c r="H15" s="28">
        <v>21.9</v>
      </c>
      <c r="I15" s="28">
        <v>75.6</v>
      </c>
      <c r="J15" s="28">
        <v>6.8</v>
      </c>
      <c r="K15" s="28">
        <v>1.4</v>
      </c>
      <c r="L15" s="28">
        <v>0</v>
      </c>
      <c r="M15" s="28">
        <v>4.8</v>
      </c>
      <c r="N15" s="28">
        <v>0.6</v>
      </c>
      <c r="O15" s="28">
        <v>0</v>
      </c>
      <c r="P15" s="28">
        <v>40.8</v>
      </c>
      <c r="Q15" s="28">
        <v>9.3</v>
      </c>
      <c r="R15" s="28">
        <v>0</v>
      </c>
      <c r="S15" s="28">
        <v>0.747185261003071</v>
      </c>
      <c r="T15" s="28">
        <v>0</v>
      </c>
      <c r="U15" s="28">
        <v>21.6</v>
      </c>
      <c r="V15" s="28">
        <v>23.5</v>
      </c>
      <c r="W15" s="37">
        <v>77</v>
      </c>
      <c r="X15" s="28">
        <v>0</v>
      </c>
      <c r="Y15" s="22"/>
    </row>
    <row r="16" s="2" customFormat="1" ht="35.1" customHeight="1" spans="1:25">
      <c r="A16" s="22"/>
      <c r="B16" s="23" t="s">
        <v>138</v>
      </c>
      <c r="C16" s="24" t="s">
        <v>139</v>
      </c>
      <c r="D16" s="27" t="s">
        <v>140</v>
      </c>
      <c r="E16" s="27">
        <v>0.5</v>
      </c>
      <c r="F16" s="23" t="s">
        <v>33</v>
      </c>
      <c r="G16" s="27" t="s">
        <v>34</v>
      </c>
      <c r="H16" s="28">
        <v>22.9</v>
      </c>
      <c r="I16" s="28">
        <v>78.8</v>
      </c>
      <c r="J16" s="28">
        <v>4.2</v>
      </c>
      <c r="K16" s="28">
        <v>0.2</v>
      </c>
      <c r="L16" s="28">
        <v>0</v>
      </c>
      <c r="M16" s="28">
        <v>4</v>
      </c>
      <c r="N16" s="28">
        <v>0</v>
      </c>
      <c r="O16" s="28">
        <v>0</v>
      </c>
      <c r="P16" s="28">
        <v>61.9</v>
      </c>
      <c r="Q16" s="28">
        <v>12.9</v>
      </c>
      <c r="R16" s="28">
        <v>0</v>
      </c>
      <c r="S16" s="28">
        <v>0.283313794450957</v>
      </c>
      <c r="T16" s="28">
        <v>0</v>
      </c>
      <c r="U16" s="28">
        <v>18.8</v>
      </c>
      <c r="V16" s="28">
        <v>14.9</v>
      </c>
      <c r="W16" s="37">
        <v>76</v>
      </c>
      <c r="X16" s="28">
        <v>0</v>
      </c>
      <c r="Y16" s="22"/>
    </row>
    <row r="17" s="2" customFormat="1" ht="35.1" customHeight="1" spans="1:25">
      <c r="A17" s="22"/>
      <c r="B17" s="23" t="s">
        <v>141</v>
      </c>
      <c r="C17" s="24" t="s">
        <v>142</v>
      </c>
      <c r="D17" s="27" t="s">
        <v>143</v>
      </c>
      <c r="E17" s="27">
        <v>0.5</v>
      </c>
      <c r="F17" s="23" t="s">
        <v>33</v>
      </c>
      <c r="G17" s="27" t="s">
        <v>40</v>
      </c>
      <c r="H17" s="28">
        <v>19.2</v>
      </c>
      <c r="I17" s="28">
        <v>77.4</v>
      </c>
      <c r="J17" s="28">
        <v>5.4</v>
      </c>
      <c r="K17" s="28">
        <v>0.2</v>
      </c>
      <c r="L17" s="28">
        <v>0</v>
      </c>
      <c r="M17" s="28">
        <v>5.2</v>
      </c>
      <c r="N17" s="28">
        <v>0</v>
      </c>
      <c r="O17" s="28">
        <v>0</v>
      </c>
      <c r="P17" s="28">
        <v>43.9</v>
      </c>
      <c r="Q17" s="28">
        <v>10.3</v>
      </c>
      <c r="R17" s="28">
        <v>0</v>
      </c>
      <c r="S17" s="28">
        <v>1.58950288030723</v>
      </c>
      <c r="T17" s="28">
        <v>0</v>
      </c>
      <c r="U17" s="28">
        <v>18.1</v>
      </c>
      <c r="V17" s="28">
        <v>16.4</v>
      </c>
      <c r="W17" s="37">
        <v>75</v>
      </c>
      <c r="X17" s="28">
        <v>0</v>
      </c>
      <c r="Y17" s="22"/>
    </row>
    <row r="18" ht="18.75" spans="2:24">
      <c r="B18" s="48"/>
      <c r="C18" s="48"/>
      <c r="D18" s="49"/>
      <c r="E18" s="49"/>
      <c r="F18" s="50"/>
      <c r="G18" s="50"/>
      <c r="H18" s="50"/>
      <c r="I18" s="50"/>
      <c r="J18" s="50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51"/>
      <c r="X18" s="45"/>
    </row>
    <row r="19" ht="18.75" spans="2:24">
      <c r="B19" s="9"/>
      <c r="C19" s="9"/>
      <c r="D19" s="29"/>
      <c r="E19" s="29"/>
      <c r="F19" s="30"/>
      <c r="G19" s="30"/>
      <c r="H19" s="30"/>
      <c r="I19" s="30"/>
      <c r="J19" s="30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9"/>
      <c r="X19" s="33"/>
    </row>
    <row r="20" ht="18.75" spans="2:24">
      <c r="B20" s="9"/>
      <c r="C20" s="9"/>
      <c r="D20" s="29"/>
      <c r="E20" s="29"/>
      <c r="F20" s="30"/>
      <c r="G20" s="30"/>
      <c r="H20" s="30"/>
      <c r="I20" s="30"/>
      <c r="J20" s="30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9"/>
      <c r="X20" s="33"/>
    </row>
    <row r="21" ht="18.75" spans="2:24">
      <c r="B21" s="9"/>
      <c r="C21" s="9"/>
      <c r="D21" s="29"/>
      <c r="E21" s="29"/>
      <c r="F21" s="30"/>
      <c r="G21" s="30"/>
      <c r="H21" s="30"/>
      <c r="I21" s="30"/>
      <c r="J21" s="30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9"/>
      <c r="X21" s="33"/>
    </row>
    <row r="22" ht="18.75" spans="2:24">
      <c r="B22" s="9"/>
      <c r="C22" s="9"/>
      <c r="D22" s="29"/>
      <c r="E22" s="29"/>
      <c r="F22" s="30"/>
      <c r="G22" s="30"/>
      <c r="H22" s="30"/>
      <c r="I22" s="30"/>
      <c r="J22" s="30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9"/>
      <c r="X22" s="33"/>
    </row>
    <row r="23" ht="18.75" spans="2:24">
      <c r="B23" s="9"/>
      <c r="C23" s="9"/>
      <c r="D23" s="29"/>
      <c r="E23" s="29"/>
      <c r="F23" s="30"/>
      <c r="G23" s="30"/>
      <c r="H23" s="30"/>
      <c r="I23" s="30"/>
      <c r="J23" s="30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9"/>
      <c r="X23" s="33"/>
    </row>
    <row r="24" ht="18.75" spans="2:24">
      <c r="B24" s="9"/>
      <c r="C24" s="9"/>
      <c r="D24" s="29"/>
      <c r="E24" s="29"/>
      <c r="F24" s="30"/>
      <c r="G24" s="30"/>
      <c r="H24" s="30"/>
      <c r="I24" s="30"/>
      <c r="J24" s="30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9"/>
      <c r="X24" s="33"/>
    </row>
    <row r="25" ht="18.75" spans="2:24">
      <c r="B25" s="9"/>
      <c r="C25" s="9"/>
      <c r="D25" s="29"/>
      <c r="E25" s="29"/>
      <c r="F25" s="30"/>
      <c r="G25" s="30"/>
      <c r="H25" s="30"/>
      <c r="I25" s="30"/>
      <c r="J25" s="30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9"/>
      <c r="X25" s="33"/>
    </row>
    <row r="26" ht="18.75" spans="2:24">
      <c r="B26" s="9"/>
      <c r="C26" s="9"/>
      <c r="D26" s="29"/>
      <c r="E26" s="29"/>
      <c r="F26" s="30"/>
      <c r="G26" s="30"/>
      <c r="H26" s="30"/>
      <c r="I26" s="30"/>
      <c r="J26" s="30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9"/>
      <c r="X26" s="33"/>
    </row>
    <row r="27" ht="18.75" spans="2:24">
      <c r="B27" s="9"/>
      <c r="C27" s="9"/>
      <c r="D27" s="29"/>
      <c r="E27" s="29"/>
      <c r="F27" s="30"/>
      <c r="G27" s="30"/>
      <c r="H27" s="30"/>
      <c r="I27" s="30"/>
      <c r="J27" s="30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9"/>
      <c r="X27" s="33"/>
    </row>
    <row r="28" ht="18.75" spans="2:24">
      <c r="B28" s="9"/>
      <c r="C28" s="9"/>
      <c r="D28" s="29"/>
      <c r="E28" s="29"/>
      <c r="F28" s="30"/>
      <c r="G28" s="30"/>
      <c r="H28" s="30"/>
      <c r="I28" s="30"/>
      <c r="J28" s="3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9"/>
      <c r="X28" s="33"/>
    </row>
    <row r="29" ht="18.75" spans="2:24">
      <c r="B29" s="9"/>
      <c r="C29" s="9"/>
      <c r="D29" s="29"/>
      <c r="E29" s="29"/>
      <c r="F29" s="30"/>
      <c r="G29" s="30"/>
      <c r="H29" s="30"/>
      <c r="I29" s="30"/>
      <c r="J29" s="30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9"/>
      <c r="X29" s="33"/>
    </row>
    <row r="30" ht="18.75" spans="2:24">
      <c r="B30" s="9"/>
      <c r="C30" s="9"/>
      <c r="D30" s="29"/>
      <c r="E30" s="29"/>
      <c r="F30" s="30"/>
      <c r="G30" s="30"/>
      <c r="H30" s="30"/>
      <c r="I30" s="30"/>
      <c r="J30" s="30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9"/>
      <c r="X30" s="33"/>
    </row>
    <row r="31" ht="18.75" spans="2:24">
      <c r="B31" s="9"/>
      <c r="C31" s="9"/>
      <c r="D31" s="29"/>
      <c r="E31" s="29"/>
      <c r="F31" s="30"/>
      <c r="G31" s="30"/>
      <c r="H31" s="30"/>
      <c r="I31" s="30"/>
      <c r="J31" s="3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9"/>
      <c r="X31" s="33"/>
    </row>
    <row r="32" ht="18.75" spans="2:24">
      <c r="B32" s="9"/>
      <c r="C32" s="9"/>
      <c r="D32" s="29"/>
      <c r="E32" s="29"/>
      <c r="F32" s="30"/>
      <c r="G32" s="30"/>
      <c r="H32" s="30"/>
      <c r="I32" s="30"/>
      <c r="J32" s="3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3"/>
    </row>
    <row r="33" ht="18.75" spans="2:24">
      <c r="B33" s="9"/>
      <c r="C33" s="9"/>
      <c r="D33" s="29"/>
      <c r="E33" s="29"/>
      <c r="F33" s="30"/>
      <c r="G33" s="30"/>
      <c r="H33" s="30"/>
      <c r="I33" s="30"/>
      <c r="J33" s="3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9"/>
      <c r="X33" s="33"/>
    </row>
    <row r="34" ht="18.75" spans="2:24">
      <c r="B34" s="9"/>
      <c r="C34" s="9"/>
      <c r="D34" s="29"/>
      <c r="E34" s="29"/>
      <c r="F34" s="30"/>
      <c r="G34" s="30"/>
      <c r="H34" s="30"/>
      <c r="I34" s="30"/>
      <c r="J34" s="3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9"/>
      <c r="X34" s="33"/>
    </row>
    <row r="35" ht="18.75" spans="2:24">
      <c r="B35" s="9"/>
      <c r="C35" s="9"/>
      <c r="D35" s="29"/>
      <c r="E35" s="29"/>
      <c r="F35" s="30"/>
      <c r="G35" s="30"/>
      <c r="H35" s="30"/>
      <c r="I35" s="30"/>
      <c r="J35" s="3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9"/>
      <c r="X35" s="33"/>
    </row>
    <row r="36" ht="18.75" spans="2:24">
      <c r="B36" s="9"/>
      <c r="C36" s="9"/>
      <c r="D36" s="29"/>
      <c r="E36" s="29"/>
      <c r="F36" s="30"/>
      <c r="G36" s="30"/>
      <c r="H36" s="30"/>
      <c r="I36" s="30"/>
      <c r="J36" s="3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9"/>
      <c r="X36" s="33"/>
    </row>
    <row r="37" ht="18.75" spans="2:24">
      <c r="B37" s="9"/>
      <c r="C37" s="9"/>
      <c r="D37" s="29"/>
      <c r="E37" s="29"/>
      <c r="F37" s="30"/>
      <c r="G37" s="30"/>
      <c r="H37" s="30"/>
      <c r="I37" s="30"/>
      <c r="J37" s="3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9"/>
      <c r="X37" s="33"/>
    </row>
    <row r="38" ht="18.75" spans="2:24">
      <c r="B38" s="9"/>
      <c r="C38" s="9"/>
      <c r="D38" s="29"/>
      <c r="E38" s="29"/>
      <c r="F38" s="30"/>
      <c r="G38" s="30"/>
      <c r="H38" s="30"/>
      <c r="I38" s="30"/>
      <c r="J38" s="30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9"/>
      <c r="X38" s="33"/>
    </row>
    <row r="39" ht="18.75" spans="2:24">
      <c r="B39" s="9"/>
      <c r="C39" s="9"/>
      <c r="D39" s="29"/>
      <c r="E39" s="29"/>
      <c r="F39" s="30"/>
      <c r="G39" s="30"/>
      <c r="H39" s="30"/>
      <c r="I39" s="30"/>
      <c r="J39" s="30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9"/>
      <c r="X39" s="33"/>
    </row>
    <row r="40" ht="18.75" spans="2:24">
      <c r="B40" s="9"/>
      <c r="C40" s="9"/>
      <c r="D40" s="29"/>
      <c r="E40" s="29"/>
      <c r="F40" s="30"/>
      <c r="G40" s="30"/>
      <c r="H40" s="30"/>
      <c r="I40" s="30"/>
      <c r="J40" s="3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9"/>
      <c r="X40" s="33"/>
    </row>
    <row r="41" ht="18.75" spans="2:24">
      <c r="B41" s="9"/>
      <c r="C41" s="9"/>
      <c r="D41" s="29"/>
      <c r="E41" s="29"/>
      <c r="F41" s="30"/>
      <c r="G41" s="30"/>
      <c r="H41" s="30"/>
      <c r="I41" s="30"/>
      <c r="J41" s="30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9"/>
      <c r="X41" s="33"/>
    </row>
    <row r="42" ht="18.75" spans="2:24">
      <c r="B42" s="9"/>
      <c r="C42" s="9"/>
      <c r="D42" s="29"/>
      <c r="E42" s="29"/>
      <c r="F42" s="30"/>
      <c r="G42" s="30"/>
      <c r="H42" s="30"/>
      <c r="I42" s="30"/>
      <c r="J42" s="30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9"/>
      <c r="X42" s="33"/>
    </row>
    <row r="43" ht="18.75" spans="2:10">
      <c r="B43" s="9"/>
      <c r="C43" s="9"/>
      <c r="D43" s="29"/>
      <c r="E43" s="29"/>
      <c r="F43" s="30"/>
      <c r="G43" s="30"/>
      <c r="H43" s="30"/>
      <c r="I43" s="30"/>
      <c r="J43" s="30"/>
    </row>
    <row r="44" ht="18.75" spans="2:10">
      <c r="B44" s="9"/>
      <c r="C44" s="9"/>
      <c r="D44" s="29"/>
      <c r="E44" s="29"/>
      <c r="F44" s="30"/>
      <c r="G44" s="30"/>
      <c r="H44" s="30"/>
      <c r="I44" s="30"/>
      <c r="J44" s="30"/>
    </row>
    <row r="45" ht="18.75" spans="2:10">
      <c r="B45" s="9"/>
      <c r="C45" s="9"/>
      <c r="D45" s="29"/>
      <c r="E45" s="29"/>
      <c r="F45" s="30"/>
      <c r="G45" s="30"/>
      <c r="H45" s="30"/>
      <c r="I45" s="30"/>
      <c r="J45" s="30"/>
    </row>
    <row r="46" ht="18.75" spans="2:10">
      <c r="B46" s="9"/>
      <c r="C46" s="9"/>
      <c r="D46" s="29"/>
      <c r="E46" s="29"/>
      <c r="F46" s="30"/>
      <c r="G46" s="30"/>
      <c r="H46" s="30"/>
      <c r="I46" s="30"/>
      <c r="J46" s="30"/>
    </row>
    <row r="47" ht="18.75" spans="2:10">
      <c r="B47" s="9"/>
      <c r="C47" s="9"/>
      <c r="D47" s="29"/>
      <c r="E47" s="29"/>
      <c r="F47" s="30"/>
      <c r="G47" s="30"/>
      <c r="H47" s="30"/>
      <c r="I47" s="30"/>
      <c r="J47" s="30"/>
    </row>
    <row r="48" ht="18.75" spans="2:10">
      <c r="B48" s="9"/>
      <c r="C48" s="9"/>
      <c r="D48" s="29"/>
      <c r="E48" s="29"/>
      <c r="F48" s="30"/>
      <c r="G48" s="30"/>
      <c r="H48" s="30"/>
      <c r="I48" s="30"/>
      <c r="J48" s="30"/>
    </row>
    <row r="49" ht="18.75" spans="2:10">
      <c r="B49" s="9"/>
      <c r="C49" s="9"/>
      <c r="D49" s="29"/>
      <c r="E49" s="29"/>
      <c r="F49" s="30"/>
      <c r="G49" s="30"/>
      <c r="H49" s="30"/>
      <c r="I49" s="30"/>
      <c r="J49" s="30"/>
    </row>
    <row r="50" ht="18.75" spans="2:10">
      <c r="B50" s="9"/>
      <c r="C50" s="9"/>
      <c r="D50" s="29"/>
      <c r="E50" s="29"/>
      <c r="F50" s="30"/>
      <c r="G50" s="30"/>
      <c r="H50" s="30"/>
      <c r="I50" s="30"/>
      <c r="J50" s="30"/>
    </row>
    <row r="51" ht="18.75" spans="2:10">
      <c r="B51" s="9"/>
      <c r="C51" s="9"/>
      <c r="D51" s="29"/>
      <c r="E51" s="29"/>
      <c r="F51" s="30"/>
      <c r="G51" s="30"/>
      <c r="H51" s="30"/>
      <c r="I51" s="30"/>
      <c r="J51" s="30"/>
    </row>
    <row r="52" ht="18.75" spans="2:10">
      <c r="B52" s="9"/>
      <c r="C52" s="9"/>
      <c r="D52" s="29"/>
      <c r="E52" s="29"/>
      <c r="F52" s="30"/>
      <c r="G52" s="30"/>
      <c r="H52" s="30"/>
      <c r="I52" s="30"/>
      <c r="J52" s="30"/>
    </row>
    <row r="53" ht="18.75" spans="2:10">
      <c r="B53" s="9"/>
      <c r="C53" s="9"/>
      <c r="D53" s="29"/>
      <c r="E53" s="29"/>
      <c r="F53" s="30"/>
      <c r="G53" s="30"/>
      <c r="H53" s="30"/>
      <c r="I53" s="30"/>
      <c r="J53" s="30"/>
    </row>
    <row r="54" ht="18.75" spans="2:10">
      <c r="B54" s="9"/>
      <c r="C54" s="9"/>
      <c r="D54" s="29"/>
      <c r="E54" s="29"/>
      <c r="F54" s="30"/>
      <c r="G54" s="30"/>
      <c r="H54" s="30"/>
      <c r="I54" s="30"/>
      <c r="J54" s="30"/>
    </row>
    <row r="55" ht="18.75" spans="2:10">
      <c r="B55" s="9"/>
      <c r="C55" s="9"/>
      <c r="D55" s="29"/>
      <c r="E55" s="29"/>
      <c r="F55" s="30"/>
      <c r="G55" s="30"/>
      <c r="H55" s="30"/>
      <c r="I55" s="30"/>
      <c r="J55" s="30"/>
    </row>
    <row r="56" ht="18.75" spans="2:10">
      <c r="B56" s="9"/>
      <c r="C56" s="9"/>
      <c r="D56" s="29"/>
      <c r="E56" s="29"/>
      <c r="F56" s="30"/>
      <c r="G56" s="30"/>
      <c r="H56" s="30"/>
      <c r="I56" s="30"/>
      <c r="J56" s="30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  <row r="62" ht="18.75" spans="2:10">
      <c r="B62" s="9"/>
      <c r="C62" s="9"/>
      <c r="D62" s="29"/>
      <c r="E62" s="29"/>
      <c r="F62" s="30"/>
      <c r="G62" s="30"/>
      <c r="H62" s="30"/>
      <c r="I62" s="30"/>
      <c r="J62" s="30"/>
    </row>
    <row r="63" ht="18.75" spans="2:10">
      <c r="B63" s="9"/>
      <c r="C63" s="9"/>
      <c r="D63" s="29"/>
      <c r="E63" s="29"/>
      <c r="F63" s="30"/>
      <c r="G63" s="30"/>
      <c r="H63" s="30"/>
      <c r="I63" s="30"/>
      <c r="J63" s="30"/>
    </row>
    <row r="64" ht="18.75" spans="2:10">
      <c r="B64" s="9"/>
      <c r="C64" s="9"/>
      <c r="D64" s="29"/>
      <c r="E64" s="29"/>
      <c r="F64" s="30"/>
      <c r="G64" s="30"/>
      <c r="H64" s="30"/>
      <c r="I64" s="30"/>
      <c r="J64" s="30"/>
    </row>
    <row r="65" ht="18.75" spans="2:10">
      <c r="B65" s="9"/>
      <c r="C65" s="9"/>
      <c r="D65" s="29"/>
      <c r="E65" s="29"/>
      <c r="F65" s="30"/>
      <c r="G65" s="30"/>
      <c r="H65" s="30"/>
      <c r="I65" s="30"/>
      <c r="J65" s="30"/>
    </row>
    <row r="66" ht="18.75" spans="2:10">
      <c r="B66" s="9"/>
      <c r="C66" s="9"/>
      <c r="D66" s="29"/>
      <c r="E66" s="29"/>
      <c r="F66" s="30"/>
      <c r="G66" s="30"/>
      <c r="H66" s="30"/>
      <c r="I66" s="30"/>
      <c r="J66" s="30"/>
    </row>
  </sheetData>
  <mergeCells count="23">
    <mergeCell ref="B2:X2"/>
    <mergeCell ref="Y2:AD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786805555555556" right="0.786805555555556" top="0.590277777777778" bottom="0.590277777777778" header="0.511805555555556" footer="0.511805555555556"/>
  <pageSetup paperSize="9" scale="6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3"/>
  <sheetViews>
    <sheetView topLeftCell="H1" workbookViewId="0">
      <selection activeCell="W7" sqref="W7"/>
    </sheetView>
  </sheetViews>
  <sheetFormatPr defaultColWidth="9" defaultRowHeight="13.5"/>
  <cols>
    <col min="1" max="1" width="9" style="3"/>
    <col min="2" max="2" width="14" style="4" customWidth="1"/>
    <col min="3" max="3" width="16.375" style="4" customWidth="1"/>
    <col min="4" max="4" width="12.25" customWidth="1"/>
    <col min="5" max="5" width="9.875" customWidth="1"/>
    <col min="6" max="6" width="8.875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 customWidth="1"/>
    <col min="258" max="258" width="12.625" customWidth="1"/>
    <col min="259" max="259" width="26.875" customWidth="1"/>
    <col min="260" max="261" width="9.25" customWidth="1"/>
    <col min="262" max="263" width="8.25" customWidth="1"/>
    <col min="264" max="269" width="7.375" customWidth="1"/>
    <col min="270" max="271" width="8.25" customWidth="1"/>
    <col min="272" max="274" width="7.125" customWidth="1"/>
    <col min="275" max="276" width="8.375" customWidth="1"/>
    <col min="514" max="514" width="12.625" customWidth="1"/>
    <col min="515" max="515" width="26.875" customWidth="1"/>
    <col min="516" max="517" width="9.25" customWidth="1"/>
    <col min="518" max="519" width="8.25" customWidth="1"/>
    <col min="520" max="525" width="7.375" customWidth="1"/>
    <col min="526" max="527" width="8.25" customWidth="1"/>
    <col min="528" max="530" width="7.125" customWidth="1"/>
    <col min="531" max="532" width="8.375" customWidth="1"/>
    <col min="770" max="770" width="12.625" customWidth="1"/>
    <col min="771" max="771" width="26.875" customWidth="1"/>
    <col min="772" max="773" width="9.25" customWidth="1"/>
    <col min="774" max="775" width="8.25" customWidth="1"/>
    <col min="776" max="781" width="7.375" customWidth="1"/>
    <col min="782" max="783" width="8.25" customWidth="1"/>
    <col min="784" max="786" width="7.125" customWidth="1"/>
    <col min="787" max="788" width="8.375" customWidth="1"/>
    <col min="1026" max="1026" width="12.625" customWidth="1"/>
    <col min="1027" max="1027" width="26.875" customWidth="1"/>
    <col min="1028" max="1029" width="9.25" customWidth="1"/>
    <col min="1030" max="1031" width="8.25" customWidth="1"/>
    <col min="1032" max="1037" width="7.375" customWidth="1"/>
    <col min="1038" max="1039" width="8.25" customWidth="1"/>
    <col min="1040" max="1042" width="7.125" customWidth="1"/>
    <col min="1043" max="1044" width="8.375" customWidth="1"/>
    <col min="1282" max="1282" width="12.625" customWidth="1"/>
    <col min="1283" max="1283" width="26.875" customWidth="1"/>
    <col min="1284" max="1285" width="9.25" customWidth="1"/>
    <col min="1286" max="1287" width="8.25" customWidth="1"/>
    <col min="1288" max="1293" width="7.375" customWidth="1"/>
    <col min="1294" max="1295" width="8.25" customWidth="1"/>
    <col min="1296" max="1298" width="7.125" customWidth="1"/>
    <col min="1299" max="1300" width="8.375" customWidth="1"/>
    <col min="1538" max="1538" width="12.625" customWidth="1"/>
    <col min="1539" max="1539" width="26.875" customWidth="1"/>
    <col min="1540" max="1541" width="9.25" customWidth="1"/>
    <col min="1542" max="1543" width="8.25" customWidth="1"/>
    <col min="1544" max="1549" width="7.375" customWidth="1"/>
    <col min="1550" max="1551" width="8.25" customWidth="1"/>
    <col min="1552" max="1554" width="7.125" customWidth="1"/>
    <col min="1555" max="1556" width="8.375" customWidth="1"/>
    <col min="1794" max="1794" width="12.625" customWidth="1"/>
    <col min="1795" max="1795" width="26.875" customWidth="1"/>
    <col min="1796" max="1797" width="9.25" customWidth="1"/>
    <col min="1798" max="1799" width="8.25" customWidth="1"/>
    <col min="1800" max="1805" width="7.375" customWidth="1"/>
    <col min="1806" max="1807" width="8.25" customWidth="1"/>
    <col min="1808" max="1810" width="7.125" customWidth="1"/>
    <col min="1811" max="1812" width="8.375" customWidth="1"/>
    <col min="2050" max="2050" width="12.625" customWidth="1"/>
    <col min="2051" max="2051" width="26.875" customWidth="1"/>
    <col min="2052" max="2053" width="9.25" customWidth="1"/>
    <col min="2054" max="2055" width="8.25" customWidth="1"/>
    <col min="2056" max="2061" width="7.375" customWidth="1"/>
    <col min="2062" max="2063" width="8.25" customWidth="1"/>
    <col min="2064" max="2066" width="7.125" customWidth="1"/>
    <col min="2067" max="2068" width="8.375" customWidth="1"/>
    <col min="2306" max="2306" width="12.625" customWidth="1"/>
    <col min="2307" max="2307" width="26.875" customWidth="1"/>
    <col min="2308" max="2309" width="9.25" customWidth="1"/>
    <col min="2310" max="2311" width="8.25" customWidth="1"/>
    <col min="2312" max="2317" width="7.375" customWidth="1"/>
    <col min="2318" max="2319" width="8.25" customWidth="1"/>
    <col min="2320" max="2322" width="7.125" customWidth="1"/>
    <col min="2323" max="2324" width="8.375" customWidth="1"/>
    <col min="2562" max="2562" width="12.625" customWidth="1"/>
    <col min="2563" max="2563" width="26.875" customWidth="1"/>
    <col min="2564" max="2565" width="9.25" customWidth="1"/>
    <col min="2566" max="2567" width="8.25" customWidth="1"/>
    <col min="2568" max="2573" width="7.375" customWidth="1"/>
    <col min="2574" max="2575" width="8.25" customWidth="1"/>
    <col min="2576" max="2578" width="7.125" customWidth="1"/>
    <col min="2579" max="2580" width="8.375" customWidth="1"/>
    <col min="2818" max="2818" width="12.625" customWidth="1"/>
    <col min="2819" max="2819" width="26.875" customWidth="1"/>
    <col min="2820" max="2821" width="9.25" customWidth="1"/>
    <col min="2822" max="2823" width="8.25" customWidth="1"/>
    <col min="2824" max="2829" width="7.375" customWidth="1"/>
    <col min="2830" max="2831" width="8.25" customWidth="1"/>
    <col min="2832" max="2834" width="7.125" customWidth="1"/>
    <col min="2835" max="2836" width="8.375" customWidth="1"/>
    <col min="3074" max="3074" width="12.625" customWidth="1"/>
    <col min="3075" max="3075" width="26.875" customWidth="1"/>
    <col min="3076" max="3077" width="9.25" customWidth="1"/>
    <col min="3078" max="3079" width="8.25" customWidth="1"/>
    <col min="3080" max="3085" width="7.375" customWidth="1"/>
    <col min="3086" max="3087" width="8.25" customWidth="1"/>
    <col min="3088" max="3090" width="7.125" customWidth="1"/>
    <col min="3091" max="3092" width="8.375" customWidth="1"/>
    <col min="3330" max="3330" width="12.625" customWidth="1"/>
    <col min="3331" max="3331" width="26.875" customWidth="1"/>
    <col min="3332" max="3333" width="9.25" customWidth="1"/>
    <col min="3334" max="3335" width="8.25" customWidth="1"/>
    <col min="3336" max="3341" width="7.375" customWidth="1"/>
    <col min="3342" max="3343" width="8.25" customWidth="1"/>
    <col min="3344" max="3346" width="7.125" customWidth="1"/>
    <col min="3347" max="3348" width="8.375" customWidth="1"/>
    <col min="3586" max="3586" width="12.625" customWidth="1"/>
    <col min="3587" max="3587" width="26.875" customWidth="1"/>
    <col min="3588" max="3589" width="9.25" customWidth="1"/>
    <col min="3590" max="3591" width="8.25" customWidth="1"/>
    <col min="3592" max="3597" width="7.375" customWidth="1"/>
    <col min="3598" max="3599" width="8.25" customWidth="1"/>
    <col min="3600" max="3602" width="7.125" customWidth="1"/>
    <col min="3603" max="3604" width="8.375" customWidth="1"/>
    <col min="3842" max="3842" width="12.625" customWidth="1"/>
    <col min="3843" max="3843" width="26.875" customWidth="1"/>
    <col min="3844" max="3845" width="9.25" customWidth="1"/>
    <col min="3846" max="3847" width="8.25" customWidth="1"/>
    <col min="3848" max="3853" width="7.375" customWidth="1"/>
    <col min="3854" max="3855" width="8.25" customWidth="1"/>
    <col min="3856" max="3858" width="7.125" customWidth="1"/>
    <col min="3859" max="3860" width="8.375" customWidth="1"/>
    <col min="4098" max="4098" width="12.625" customWidth="1"/>
    <col min="4099" max="4099" width="26.875" customWidth="1"/>
    <col min="4100" max="4101" width="9.25" customWidth="1"/>
    <col min="4102" max="4103" width="8.25" customWidth="1"/>
    <col min="4104" max="4109" width="7.375" customWidth="1"/>
    <col min="4110" max="4111" width="8.25" customWidth="1"/>
    <col min="4112" max="4114" width="7.125" customWidth="1"/>
    <col min="4115" max="4116" width="8.375" customWidth="1"/>
    <col min="4354" max="4354" width="12.625" customWidth="1"/>
    <col min="4355" max="4355" width="26.875" customWidth="1"/>
    <col min="4356" max="4357" width="9.25" customWidth="1"/>
    <col min="4358" max="4359" width="8.25" customWidth="1"/>
    <col min="4360" max="4365" width="7.375" customWidth="1"/>
    <col min="4366" max="4367" width="8.25" customWidth="1"/>
    <col min="4368" max="4370" width="7.125" customWidth="1"/>
    <col min="4371" max="4372" width="8.375" customWidth="1"/>
    <col min="4610" max="4610" width="12.625" customWidth="1"/>
    <col min="4611" max="4611" width="26.875" customWidth="1"/>
    <col min="4612" max="4613" width="9.25" customWidth="1"/>
    <col min="4614" max="4615" width="8.25" customWidth="1"/>
    <col min="4616" max="4621" width="7.375" customWidth="1"/>
    <col min="4622" max="4623" width="8.25" customWidth="1"/>
    <col min="4624" max="4626" width="7.125" customWidth="1"/>
    <col min="4627" max="4628" width="8.375" customWidth="1"/>
    <col min="4866" max="4866" width="12.625" customWidth="1"/>
    <col min="4867" max="4867" width="26.875" customWidth="1"/>
    <col min="4868" max="4869" width="9.25" customWidth="1"/>
    <col min="4870" max="4871" width="8.25" customWidth="1"/>
    <col min="4872" max="4877" width="7.375" customWidth="1"/>
    <col min="4878" max="4879" width="8.25" customWidth="1"/>
    <col min="4880" max="4882" width="7.125" customWidth="1"/>
    <col min="4883" max="4884" width="8.375" customWidth="1"/>
    <col min="5122" max="5122" width="12.625" customWidth="1"/>
    <col min="5123" max="5123" width="26.875" customWidth="1"/>
    <col min="5124" max="5125" width="9.25" customWidth="1"/>
    <col min="5126" max="5127" width="8.25" customWidth="1"/>
    <col min="5128" max="5133" width="7.375" customWidth="1"/>
    <col min="5134" max="5135" width="8.25" customWidth="1"/>
    <col min="5136" max="5138" width="7.125" customWidth="1"/>
    <col min="5139" max="5140" width="8.375" customWidth="1"/>
    <col min="5378" max="5378" width="12.625" customWidth="1"/>
    <col min="5379" max="5379" width="26.875" customWidth="1"/>
    <col min="5380" max="5381" width="9.25" customWidth="1"/>
    <col min="5382" max="5383" width="8.25" customWidth="1"/>
    <col min="5384" max="5389" width="7.375" customWidth="1"/>
    <col min="5390" max="5391" width="8.25" customWidth="1"/>
    <col min="5392" max="5394" width="7.125" customWidth="1"/>
    <col min="5395" max="5396" width="8.375" customWidth="1"/>
    <col min="5634" max="5634" width="12.625" customWidth="1"/>
    <col min="5635" max="5635" width="26.875" customWidth="1"/>
    <col min="5636" max="5637" width="9.25" customWidth="1"/>
    <col min="5638" max="5639" width="8.25" customWidth="1"/>
    <col min="5640" max="5645" width="7.375" customWidth="1"/>
    <col min="5646" max="5647" width="8.25" customWidth="1"/>
    <col min="5648" max="5650" width="7.125" customWidth="1"/>
    <col min="5651" max="5652" width="8.375" customWidth="1"/>
    <col min="5890" max="5890" width="12.625" customWidth="1"/>
    <col min="5891" max="5891" width="26.875" customWidth="1"/>
    <col min="5892" max="5893" width="9.25" customWidth="1"/>
    <col min="5894" max="5895" width="8.25" customWidth="1"/>
    <col min="5896" max="5901" width="7.375" customWidth="1"/>
    <col min="5902" max="5903" width="8.25" customWidth="1"/>
    <col min="5904" max="5906" width="7.125" customWidth="1"/>
    <col min="5907" max="5908" width="8.375" customWidth="1"/>
    <col min="6146" max="6146" width="12.625" customWidth="1"/>
    <col min="6147" max="6147" width="26.875" customWidth="1"/>
    <col min="6148" max="6149" width="9.25" customWidth="1"/>
    <col min="6150" max="6151" width="8.25" customWidth="1"/>
    <col min="6152" max="6157" width="7.375" customWidth="1"/>
    <col min="6158" max="6159" width="8.25" customWidth="1"/>
    <col min="6160" max="6162" width="7.125" customWidth="1"/>
    <col min="6163" max="6164" width="8.375" customWidth="1"/>
    <col min="6402" max="6402" width="12.625" customWidth="1"/>
    <col min="6403" max="6403" width="26.875" customWidth="1"/>
    <col min="6404" max="6405" width="9.25" customWidth="1"/>
    <col min="6406" max="6407" width="8.25" customWidth="1"/>
    <col min="6408" max="6413" width="7.375" customWidth="1"/>
    <col min="6414" max="6415" width="8.25" customWidth="1"/>
    <col min="6416" max="6418" width="7.125" customWidth="1"/>
    <col min="6419" max="6420" width="8.375" customWidth="1"/>
    <col min="6658" max="6658" width="12.625" customWidth="1"/>
    <col min="6659" max="6659" width="26.875" customWidth="1"/>
    <col min="6660" max="6661" width="9.25" customWidth="1"/>
    <col min="6662" max="6663" width="8.25" customWidth="1"/>
    <col min="6664" max="6669" width="7.375" customWidth="1"/>
    <col min="6670" max="6671" width="8.25" customWidth="1"/>
    <col min="6672" max="6674" width="7.125" customWidth="1"/>
    <col min="6675" max="6676" width="8.375" customWidth="1"/>
    <col min="6914" max="6914" width="12.625" customWidth="1"/>
    <col min="6915" max="6915" width="26.875" customWidth="1"/>
    <col min="6916" max="6917" width="9.25" customWidth="1"/>
    <col min="6918" max="6919" width="8.25" customWidth="1"/>
    <col min="6920" max="6925" width="7.375" customWidth="1"/>
    <col min="6926" max="6927" width="8.25" customWidth="1"/>
    <col min="6928" max="6930" width="7.125" customWidth="1"/>
    <col min="6931" max="6932" width="8.375" customWidth="1"/>
    <col min="7170" max="7170" width="12.625" customWidth="1"/>
    <col min="7171" max="7171" width="26.875" customWidth="1"/>
    <col min="7172" max="7173" width="9.25" customWidth="1"/>
    <col min="7174" max="7175" width="8.25" customWidth="1"/>
    <col min="7176" max="7181" width="7.375" customWidth="1"/>
    <col min="7182" max="7183" width="8.25" customWidth="1"/>
    <col min="7184" max="7186" width="7.125" customWidth="1"/>
    <col min="7187" max="7188" width="8.375" customWidth="1"/>
    <col min="7426" max="7426" width="12.625" customWidth="1"/>
    <col min="7427" max="7427" width="26.875" customWidth="1"/>
    <col min="7428" max="7429" width="9.25" customWidth="1"/>
    <col min="7430" max="7431" width="8.25" customWidth="1"/>
    <col min="7432" max="7437" width="7.375" customWidth="1"/>
    <col min="7438" max="7439" width="8.25" customWidth="1"/>
    <col min="7440" max="7442" width="7.125" customWidth="1"/>
    <col min="7443" max="7444" width="8.375" customWidth="1"/>
    <col min="7682" max="7682" width="12.625" customWidth="1"/>
    <col min="7683" max="7683" width="26.875" customWidth="1"/>
    <col min="7684" max="7685" width="9.25" customWidth="1"/>
    <col min="7686" max="7687" width="8.25" customWidth="1"/>
    <col min="7688" max="7693" width="7.375" customWidth="1"/>
    <col min="7694" max="7695" width="8.25" customWidth="1"/>
    <col min="7696" max="7698" width="7.125" customWidth="1"/>
    <col min="7699" max="7700" width="8.375" customWidth="1"/>
    <col min="7938" max="7938" width="12.625" customWidth="1"/>
    <col min="7939" max="7939" width="26.875" customWidth="1"/>
    <col min="7940" max="7941" width="9.25" customWidth="1"/>
    <col min="7942" max="7943" width="8.25" customWidth="1"/>
    <col min="7944" max="7949" width="7.375" customWidth="1"/>
    <col min="7950" max="7951" width="8.25" customWidth="1"/>
    <col min="7952" max="7954" width="7.125" customWidth="1"/>
    <col min="7955" max="7956" width="8.375" customWidth="1"/>
    <col min="8194" max="8194" width="12.625" customWidth="1"/>
    <col min="8195" max="8195" width="26.875" customWidth="1"/>
    <col min="8196" max="8197" width="9.25" customWidth="1"/>
    <col min="8198" max="8199" width="8.25" customWidth="1"/>
    <col min="8200" max="8205" width="7.375" customWidth="1"/>
    <col min="8206" max="8207" width="8.25" customWidth="1"/>
    <col min="8208" max="8210" width="7.125" customWidth="1"/>
    <col min="8211" max="8212" width="8.375" customWidth="1"/>
    <col min="8450" max="8450" width="12.625" customWidth="1"/>
    <col min="8451" max="8451" width="26.875" customWidth="1"/>
    <col min="8452" max="8453" width="9.25" customWidth="1"/>
    <col min="8454" max="8455" width="8.25" customWidth="1"/>
    <col min="8456" max="8461" width="7.375" customWidth="1"/>
    <col min="8462" max="8463" width="8.25" customWidth="1"/>
    <col min="8464" max="8466" width="7.125" customWidth="1"/>
    <col min="8467" max="8468" width="8.375" customWidth="1"/>
    <col min="8706" max="8706" width="12.625" customWidth="1"/>
    <col min="8707" max="8707" width="26.875" customWidth="1"/>
    <col min="8708" max="8709" width="9.25" customWidth="1"/>
    <col min="8710" max="8711" width="8.25" customWidth="1"/>
    <col min="8712" max="8717" width="7.375" customWidth="1"/>
    <col min="8718" max="8719" width="8.25" customWidth="1"/>
    <col min="8720" max="8722" width="7.125" customWidth="1"/>
    <col min="8723" max="8724" width="8.375" customWidth="1"/>
    <col min="8962" max="8962" width="12.625" customWidth="1"/>
    <col min="8963" max="8963" width="26.875" customWidth="1"/>
    <col min="8964" max="8965" width="9.25" customWidth="1"/>
    <col min="8966" max="8967" width="8.25" customWidth="1"/>
    <col min="8968" max="8973" width="7.375" customWidth="1"/>
    <col min="8974" max="8975" width="8.25" customWidth="1"/>
    <col min="8976" max="8978" width="7.125" customWidth="1"/>
    <col min="8979" max="8980" width="8.375" customWidth="1"/>
    <col min="9218" max="9218" width="12.625" customWidth="1"/>
    <col min="9219" max="9219" width="26.875" customWidth="1"/>
    <col min="9220" max="9221" width="9.25" customWidth="1"/>
    <col min="9222" max="9223" width="8.25" customWidth="1"/>
    <col min="9224" max="9229" width="7.375" customWidth="1"/>
    <col min="9230" max="9231" width="8.25" customWidth="1"/>
    <col min="9232" max="9234" width="7.125" customWidth="1"/>
    <col min="9235" max="9236" width="8.375" customWidth="1"/>
    <col min="9474" max="9474" width="12.625" customWidth="1"/>
    <col min="9475" max="9475" width="26.875" customWidth="1"/>
    <col min="9476" max="9477" width="9.25" customWidth="1"/>
    <col min="9478" max="9479" width="8.25" customWidth="1"/>
    <col min="9480" max="9485" width="7.375" customWidth="1"/>
    <col min="9486" max="9487" width="8.25" customWidth="1"/>
    <col min="9488" max="9490" width="7.125" customWidth="1"/>
    <col min="9491" max="9492" width="8.375" customWidth="1"/>
    <col min="9730" max="9730" width="12.625" customWidth="1"/>
    <col min="9731" max="9731" width="26.875" customWidth="1"/>
    <col min="9732" max="9733" width="9.25" customWidth="1"/>
    <col min="9734" max="9735" width="8.25" customWidth="1"/>
    <col min="9736" max="9741" width="7.375" customWidth="1"/>
    <col min="9742" max="9743" width="8.25" customWidth="1"/>
    <col min="9744" max="9746" width="7.125" customWidth="1"/>
    <col min="9747" max="9748" width="8.375" customWidth="1"/>
    <col min="9986" max="9986" width="12.625" customWidth="1"/>
    <col min="9987" max="9987" width="26.875" customWidth="1"/>
    <col min="9988" max="9989" width="9.25" customWidth="1"/>
    <col min="9990" max="9991" width="8.25" customWidth="1"/>
    <col min="9992" max="9997" width="7.375" customWidth="1"/>
    <col min="9998" max="9999" width="8.25" customWidth="1"/>
    <col min="10000" max="10002" width="7.125" customWidth="1"/>
    <col min="10003" max="10004" width="8.375" customWidth="1"/>
    <col min="10242" max="10242" width="12.625" customWidth="1"/>
    <col min="10243" max="10243" width="26.875" customWidth="1"/>
    <col min="10244" max="10245" width="9.25" customWidth="1"/>
    <col min="10246" max="10247" width="8.25" customWidth="1"/>
    <col min="10248" max="10253" width="7.375" customWidth="1"/>
    <col min="10254" max="10255" width="8.25" customWidth="1"/>
    <col min="10256" max="10258" width="7.125" customWidth="1"/>
    <col min="10259" max="10260" width="8.375" customWidth="1"/>
    <col min="10498" max="10498" width="12.625" customWidth="1"/>
    <col min="10499" max="10499" width="26.875" customWidth="1"/>
    <col min="10500" max="10501" width="9.25" customWidth="1"/>
    <col min="10502" max="10503" width="8.25" customWidth="1"/>
    <col min="10504" max="10509" width="7.375" customWidth="1"/>
    <col min="10510" max="10511" width="8.25" customWidth="1"/>
    <col min="10512" max="10514" width="7.125" customWidth="1"/>
    <col min="10515" max="10516" width="8.375" customWidth="1"/>
    <col min="10754" max="10754" width="12.625" customWidth="1"/>
    <col min="10755" max="10755" width="26.875" customWidth="1"/>
    <col min="10756" max="10757" width="9.25" customWidth="1"/>
    <col min="10758" max="10759" width="8.25" customWidth="1"/>
    <col min="10760" max="10765" width="7.375" customWidth="1"/>
    <col min="10766" max="10767" width="8.25" customWidth="1"/>
    <col min="10768" max="10770" width="7.125" customWidth="1"/>
    <col min="10771" max="10772" width="8.375" customWidth="1"/>
    <col min="11010" max="11010" width="12.625" customWidth="1"/>
    <col min="11011" max="11011" width="26.875" customWidth="1"/>
    <col min="11012" max="11013" width="9.25" customWidth="1"/>
    <col min="11014" max="11015" width="8.25" customWidth="1"/>
    <col min="11016" max="11021" width="7.375" customWidth="1"/>
    <col min="11022" max="11023" width="8.25" customWidth="1"/>
    <col min="11024" max="11026" width="7.125" customWidth="1"/>
    <col min="11027" max="11028" width="8.375" customWidth="1"/>
    <col min="11266" max="11266" width="12.625" customWidth="1"/>
    <col min="11267" max="11267" width="26.875" customWidth="1"/>
    <col min="11268" max="11269" width="9.25" customWidth="1"/>
    <col min="11270" max="11271" width="8.25" customWidth="1"/>
    <col min="11272" max="11277" width="7.375" customWidth="1"/>
    <col min="11278" max="11279" width="8.25" customWidth="1"/>
    <col min="11280" max="11282" width="7.125" customWidth="1"/>
    <col min="11283" max="11284" width="8.375" customWidth="1"/>
    <col min="11522" max="11522" width="12.625" customWidth="1"/>
    <col min="11523" max="11523" width="26.875" customWidth="1"/>
    <col min="11524" max="11525" width="9.25" customWidth="1"/>
    <col min="11526" max="11527" width="8.25" customWidth="1"/>
    <col min="11528" max="11533" width="7.375" customWidth="1"/>
    <col min="11534" max="11535" width="8.25" customWidth="1"/>
    <col min="11536" max="11538" width="7.125" customWidth="1"/>
    <col min="11539" max="11540" width="8.375" customWidth="1"/>
    <col min="11778" max="11778" width="12.625" customWidth="1"/>
    <col min="11779" max="11779" width="26.875" customWidth="1"/>
    <col min="11780" max="11781" width="9.25" customWidth="1"/>
    <col min="11782" max="11783" width="8.25" customWidth="1"/>
    <col min="11784" max="11789" width="7.375" customWidth="1"/>
    <col min="11790" max="11791" width="8.25" customWidth="1"/>
    <col min="11792" max="11794" width="7.125" customWidth="1"/>
    <col min="11795" max="11796" width="8.375" customWidth="1"/>
    <col min="12034" max="12034" width="12.625" customWidth="1"/>
    <col min="12035" max="12035" width="26.875" customWidth="1"/>
    <col min="12036" max="12037" width="9.25" customWidth="1"/>
    <col min="12038" max="12039" width="8.25" customWidth="1"/>
    <col min="12040" max="12045" width="7.375" customWidth="1"/>
    <col min="12046" max="12047" width="8.25" customWidth="1"/>
    <col min="12048" max="12050" width="7.125" customWidth="1"/>
    <col min="12051" max="12052" width="8.375" customWidth="1"/>
    <col min="12290" max="12290" width="12.625" customWidth="1"/>
    <col min="12291" max="12291" width="26.875" customWidth="1"/>
    <col min="12292" max="12293" width="9.25" customWidth="1"/>
    <col min="12294" max="12295" width="8.25" customWidth="1"/>
    <col min="12296" max="12301" width="7.375" customWidth="1"/>
    <col min="12302" max="12303" width="8.25" customWidth="1"/>
    <col min="12304" max="12306" width="7.125" customWidth="1"/>
    <col min="12307" max="12308" width="8.375" customWidth="1"/>
    <col min="12546" max="12546" width="12.625" customWidth="1"/>
    <col min="12547" max="12547" width="26.875" customWidth="1"/>
    <col min="12548" max="12549" width="9.25" customWidth="1"/>
    <col min="12550" max="12551" width="8.25" customWidth="1"/>
    <col min="12552" max="12557" width="7.375" customWidth="1"/>
    <col min="12558" max="12559" width="8.25" customWidth="1"/>
    <col min="12560" max="12562" width="7.125" customWidth="1"/>
    <col min="12563" max="12564" width="8.375" customWidth="1"/>
    <col min="12802" max="12802" width="12.625" customWidth="1"/>
    <col min="12803" max="12803" width="26.875" customWidth="1"/>
    <col min="12804" max="12805" width="9.25" customWidth="1"/>
    <col min="12806" max="12807" width="8.25" customWidth="1"/>
    <col min="12808" max="12813" width="7.375" customWidth="1"/>
    <col min="12814" max="12815" width="8.25" customWidth="1"/>
    <col min="12816" max="12818" width="7.125" customWidth="1"/>
    <col min="12819" max="12820" width="8.375" customWidth="1"/>
    <col min="13058" max="13058" width="12.625" customWidth="1"/>
    <col min="13059" max="13059" width="26.875" customWidth="1"/>
    <col min="13060" max="13061" width="9.25" customWidth="1"/>
    <col min="13062" max="13063" width="8.25" customWidth="1"/>
    <col min="13064" max="13069" width="7.375" customWidth="1"/>
    <col min="13070" max="13071" width="8.25" customWidth="1"/>
    <col min="13072" max="13074" width="7.125" customWidth="1"/>
    <col min="13075" max="13076" width="8.375" customWidth="1"/>
    <col min="13314" max="13314" width="12.625" customWidth="1"/>
    <col min="13315" max="13315" width="26.875" customWidth="1"/>
    <col min="13316" max="13317" width="9.25" customWidth="1"/>
    <col min="13318" max="13319" width="8.25" customWidth="1"/>
    <col min="13320" max="13325" width="7.375" customWidth="1"/>
    <col min="13326" max="13327" width="8.25" customWidth="1"/>
    <col min="13328" max="13330" width="7.125" customWidth="1"/>
    <col min="13331" max="13332" width="8.375" customWidth="1"/>
    <col min="13570" max="13570" width="12.625" customWidth="1"/>
    <col min="13571" max="13571" width="26.875" customWidth="1"/>
    <col min="13572" max="13573" width="9.25" customWidth="1"/>
    <col min="13574" max="13575" width="8.25" customWidth="1"/>
    <col min="13576" max="13581" width="7.375" customWidth="1"/>
    <col min="13582" max="13583" width="8.25" customWidth="1"/>
    <col min="13584" max="13586" width="7.125" customWidth="1"/>
    <col min="13587" max="13588" width="8.375" customWidth="1"/>
    <col min="13826" max="13826" width="12.625" customWidth="1"/>
    <col min="13827" max="13827" width="26.875" customWidth="1"/>
    <col min="13828" max="13829" width="9.25" customWidth="1"/>
    <col min="13830" max="13831" width="8.25" customWidth="1"/>
    <col min="13832" max="13837" width="7.375" customWidth="1"/>
    <col min="13838" max="13839" width="8.25" customWidth="1"/>
    <col min="13840" max="13842" width="7.125" customWidth="1"/>
    <col min="13843" max="13844" width="8.375" customWidth="1"/>
    <col min="14082" max="14082" width="12.625" customWidth="1"/>
    <col min="14083" max="14083" width="26.875" customWidth="1"/>
    <col min="14084" max="14085" width="9.25" customWidth="1"/>
    <col min="14086" max="14087" width="8.25" customWidth="1"/>
    <col min="14088" max="14093" width="7.375" customWidth="1"/>
    <col min="14094" max="14095" width="8.25" customWidth="1"/>
    <col min="14096" max="14098" width="7.125" customWidth="1"/>
    <col min="14099" max="14100" width="8.375" customWidth="1"/>
    <col min="14338" max="14338" width="12.625" customWidth="1"/>
    <col min="14339" max="14339" width="26.875" customWidth="1"/>
    <col min="14340" max="14341" width="9.25" customWidth="1"/>
    <col min="14342" max="14343" width="8.25" customWidth="1"/>
    <col min="14344" max="14349" width="7.375" customWidth="1"/>
    <col min="14350" max="14351" width="8.25" customWidth="1"/>
    <col min="14352" max="14354" width="7.125" customWidth="1"/>
    <col min="14355" max="14356" width="8.375" customWidth="1"/>
    <col min="14594" max="14594" width="12.625" customWidth="1"/>
    <col min="14595" max="14595" width="26.875" customWidth="1"/>
    <col min="14596" max="14597" width="9.25" customWidth="1"/>
    <col min="14598" max="14599" width="8.25" customWidth="1"/>
    <col min="14600" max="14605" width="7.375" customWidth="1"/>
    <col min="14606" max="14607" width="8.25" customWidth="1"/>
    <col min="14608" max="14610" width="7.125" customWidth="1"/>
    <col min="14611" max="14612" width="8.375" customWidth="1"/>
    <col min="14850" max="14850" width="12.625" customWidth="1"/>
    <col min="14851" max="14851" width="26.875" customWidth="1"/>
    <col min="14852" max="14853" width="9.25" customWidth="1"/>
    <col min="14854" max="14855" width="8.25" customWidth="1"/>
    <col min="14856" max="14861" width="7.375" customWidth="1"/>
    <col min="14862" max="14863" width="8.25" customWidth="1"/>
    <col min="14864" max="14866" width="7.125" customWidth="1"/>
    <col min="14867" max="14868" width="8.375" customWidth="1"/>
    <col min="15106" max="15106" width="12.625" customWidth="1"/>
    <col min="15107" max="15107" width="26.875" customWidth="1"/>
    <col min="15108" max="15109" width="9.25" customWidth="1"/>
    <col min="15110" max="15111" width="8.25" customWidth="1"/>
    <col min="15112" max="15117" width="7.375" customWidth="1"/>
    <col min="15118" max="15119" width="8.25" customWidth="1"/>
    <col min="15120" max="15122" width="7.125" customWidth="1"/>
    <col min="15123" max="15124" width="8.375" customWidth="1"/>
    <col min="15362" max="15362" width="12.625" customWidth="1"/>
    <col min="15363" max="15363" width="26.875" customWidth="1"/>
    <col min="15364" max="15365" width="9.25" customWidth="1"/>
    <col min="15366" max="15367" width="8.25" customWidth="1"/>
    <col min="15368" max="15373" width="7.375" customWidth="1"/>
    <col min="15374" max="15375" width="8.25" customWidth="1"/>
    <col min="15376" max="15378" width="7.125" customWidth="1"/>
    <col min="15379" max="15380" width="8.375" customWidth="1"/>
    <col min="15618" max="15618" width="12.625" customWidth="1"/>
    <col min="15619" max="15619" width="26.875" customWidth="1"/>
    <col min="15620" max="15621" width="9.25" customWidth="1"/>
    <col min="15622" max="15623" width="8.25" customWidth="1"/>
    <col min="15624" max="15629" width="7.375" customWidth="1"/>
    <col min="15630" max="15631" width="8.25" customWidth="1"/>
    <col min="15632" max="15634" width="7.125" customWidth="1"/>
    <col min="15635" max="15636" width="8.375" customWidth="1"/>
    <col min="15874" max="15874" width="12.625" customWidth="1"/>
    <col min="15875" max="15875" width="26.875" customWidth="1"/>
    <col min="15876" max="15877" width="9.25" customWidth="1"/>
    <col min="15878" max="15879" width="8.25" customWidth="1"/>
    <col min="15880" max="15885" width="7.375" customWidth="1"/>
    <col min="15886" max="15887" width="8.25" customWidth="1"/>
    <col min="15888" max="15890" width="7.125" customWidth="1"/>
    <col min="15891" max="15892" width="8.375" customWidth="1"/>
    <col min="16130" max="16130" width="12.625" customWidth="1"/>
    <col min="16131" max="16131" width="26.875" customWidth="1"/>
    <col min="16132" max="16133" width="9.25" customWidth="1"/>
    <col min="16134" max="16135" width="8.25" customWidth="1"/>
    <col min="16136" max="16141" width="7.375" customWidth="1"/>
    <col min="16142" max="16143" width="8.25" customWidth="1"/>
    <col min="16144" max="16146" width="7.125" customWidth="1"/>
    <col min="16147" max="16148" width="8.375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2.25" customHeight="1" spans="2:24">
      <c r="B2" s="10" t="s">
        <v>294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35.1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</row>
    <row r="6" ht="35.1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</row>
    <row r="7" s="1" customFormat="1" ht="35.1" customHeight="1" spans="1:25">
      <c r="A7" s="19"/>
      <c r="B7" s="20" t="s">
        <v>295</v>
      </c>
      <c r="C7" s="20"/>
      <c r="D7" s="20"/>
      <c r="E7" s="20"/>
      <c r="F7" s="20"/>
      <c r="G7" s="20"/>
      <c r="H7" s="21">
        <f>AVERAGE(H8:H15)</f>
        <v>26.9375</v>
      </c>
      <c r="I7" s="21">
        <f t="shared" ref="I7:X7" si="0">AVERAGE(I8:I15)</f>
        <v>77.9375</v>
      </c>
      <c r="J7" s="21">
        <f t="shared" si="0"/>
        <v>4.775</v>
      </c>
      <c r="K7" s="21">
        <f t="shared" si="0"/>
        <v>1.625</v>
      </c>
      <c r="L7" s="21">
        <f t="shared" si="0"/>
        <v>0</v>
      </c>
      <c r="M7" s="21">
        <f t="shared" si="0"/>
        <v>2.45</v>
      </c>
      <c r="N7" s="21">
        <f t="shared" si="0"/>
        <v>0.675</v>
      </c>
      <c r="O7" s="21">
        <f t="shared" si="0"/>
        <v>0</v>
      </c>
      <c r="P7" s="21">
        <f t="shared" si="0"/>
        <v>43.85</v>
      </c>
      <c r="Q7" s="21">
        <f t="shared" si="0"/>
        <v>12.5</v>
      </c>
      <c r="R7" s="21">
        <f t="shared" si="0"/>
        <v>0</v>
      </c>
      <c r="S7" s="21">
        <f t="shared" si="0"/>
        <v>1.08398867240937</v>
      </c>
      <c r="T7" s="21">
        <f t="shared" si="0"/>
        <v>0</v>
      </c>
      <c r="U7" s="21">
        <f t="shared" si="0"/>
        <v>19.6375</v>
      </c>
      <c r="V7" s="21">
        <f t="shared" si="0"/>
        <v>50.4125</v>
      </c>
      <c r="W7" s="35">
        <f t="shared" si="0"/>
        <v>78.75</v>
      </c>
      <c r="X7" s="21">
        <f t="shared" si="0"/>
        <v>1.75</v>
      </c>
      <c r="Y7" s="19"/>
    </row>
    <row r="8" s="2" customFormat="1" ht="35.1" customHeight="1" spans="1:25">
      <c r="A8" s="22"/>
      <c r="B8" s="23" t="s">
        <v>145</v>
      </c>
      <c r="C8" s="24" t="s">
        <v>146</v>
      </c>
      <c r="D8" s="43" t="s">
        <v>147</v>
      </c>
      <c r="E8" s="41">
        <v>0.08</v>
      </c>
      <c r="F8" s="23" t="s">
        <v>33</v>
      </c>
      <c r="G8" s="27" t="s">
        <v>40</v>
      </c>
      <c r="H8" s="28">
        <v>27.1</v>
      </c>
      <c r="I8" s="28">
        <v>80</v>
      </c>
      <c r="J8" s="28">
        <v>4.1</v>
      </c>
      <c r="K8" s="28">
        <v>2.9</v>
      </c>
      <c r="L8" s="28">
        <v>0</v>
      </c>
      <c r="M8" s="28">
        <v>1.2</v>
      </c>
      <c r="N8" s="28">
        <v>0</v>
      </c>
      <c r="O8" s="28">
        <v>0</v>
      </c>
      <c r="P8" s="28">
        <v>39.4</v>
      </c>
      <c r="Q8" s="28">
        <v>12.6</v>
      </c>
      <c r="R8" s="28">
        <v>0</v>
      </c>
      <c r="S8" s="28">
        <v>0.809585492227979</v>
      </c>
      <c r="T8" s="28">
        <v>0</v>
      </c>
      <c r="U8" s="28">
        <v>19.6</v>
      </c>
      <c r="V8" s="28">
        <v>51.2</v>
      </c>
      <c r="W8" s="37">
        <v>78</v>
      </c>
      <c r="X8" s="28">
        <v>0</v>
      </c>
      <c r="Y8" s="46"/>
    </row>
    <row r="9" s="2" customFormat="1" ht="35.1" customHeight="1" spans="1:25">
      <c r="A9" s="22"/>
      <c r="B9" s="23" t="s">
        <v>148</v>
      </c>
      <c r="C9" s="24" t="s">
        <v>149</v>
      </c>
      <c r="D9" s="43" t="s">
        <v>150</v>
      </c>
      <c r="E9" s="41">
        <v>0.08</v>
      </c>
      <c r="F9" s="23" t="s">
        <v>33</v>
      </c>
      <c r="G9" s="27" t="s">
        <v>40</v>
      </c>
      <c r="H9" s="28">
        <v>28.7</v>
      </c>
      <c r="I9" s="28">
        <v>79.4</v>
      </c>
      <c r="J9" s="28">
        <v>2.4</v>
      </c>
      <c r="K9" s="28">
        <v>0.2</v>
      </c>
      <c r="L9" s="28">
        <v>0</v>
      </c>
      <c r="M9" s="28">
        <v>2.2</v>
      </c>
      <c r="N9" s="28">
        <v>0</v>
      </c>
      <c r="O9" s="28">
        <v>0</v>
      </c>
      <c r="P9" s="28">
        <v>23.9</v>
      </c>
      <c r="Q9" s="28">
        <v>12.3</v>
      </c>
      <c r="R9" s="28">
        <v>0</v>
      </c>
      <c r="S9" s="28">
        <v>0.217436322219921</v>
      </c>
      <c r="T9" s="28">
        <v>0</v>
      </c>
      <c r="U9" s="28">
        <v>26.9</v>
      </c>
      <c r="V9" s="28">
        <v>89.1</v>
      </c>
      <c r="W9" s="37">
        <v>74</v>
      </c>
      <c r="X9" s="28">
        <v>0</v>
      </c>
      <c r="Y9" s="46"/>
    </row>
    <row r="10" s="2" customFormat="1" ht="35.1" customHeight="1" spans="1:25">
      <c r="A10" s="22"/>
      <c r="B10" s="23" t="s">
        <v>151</v>
      </c>
      <c r="C10" s="24" t="s">
        <v>149</v>
      </c>
      <c r="D10" s="43" t="s">
        <v>152</v>
      </c>
      <c r="E10" s="41">
        <v>0.08</v>
      </c>
      <c r="F10" s="23" t="s">
        <v>33</v>
      </c>
      <c r="G10" s="27" t="s">
        <v>40</v>
      </c>
      <c r="H10" s="28">
        <v>29.2</v>
      </c>
      <c r="I10" s="28">
        <v>79.1</v>
      </c>
      <c r="J10" s="28">
        <v>3.8</v>
      </c>
      <c r="K10" s="28">
        <v>2.6</v>
      </c>
      <c r="L10" s="28">
        <v>0</v>
      </c>
      <c r="M10" s="28">
        <v>1.1</v>
      </c>
      <c r="N10" s="28">
        <v>0</v>
      </c>
      <c r="O10" s="28">
        <v>0</v>
      </c>
      <c r="P10" s="28">
        <v>57</v>
      </c>
      <c r="Q10" s="28">
        <v>12.5</v>
      </c>
      <c r="R10" s="28">
        <v>0</v>
      </c>
      <c r="S10" s="28">
        <v>1.3376192451265</v>
      </c>
      <c r="T10" s="28">
        <v>0</v>
      </c>
      <c r="U10" s="28">
        <v>23.3</v>
      </c>
      <c r="V10" s="28">
        <v>89.7</v>
      </c>
      <c r="W10" s="37">
        <v>78</v>
      </c>
      <c r="X10" s="28">
        <v>0</v>
      </c>
      <c r="Y10" s="46"/>
    </row>
    <row r="11" s="2" customFormat="1" ht="35.1" customHeight="1" spans="1:25">
      <c r="A11" s="22"/>
      <c r="B11" s="23" t="s">
        <v>153</v>
      </c>
      <c r="C11" s="24" t="s">
        <v>154</v>
      </c>
      <c r="D11" s="43" t="s">
        <v>152</v>
      </c>
      <c r="E11" s="41">
        <v>0.08</v>
      </c>
      <c r="F11" s="23" t="s">
        <v>33</v>
      </c>
      <c r="G11" s="27" t="s">
        <v>40</v>
      </c>
      <c r="H11" s="28">
        <v>27.6</v>
      </c>
      <c r="I11" s="28">
        <v>79.7</v>
      </c>
      <c r="J11" s="28">
        <v>2</v>
      </c>
      <c r="K11" s="28">
        <v>0.6</v>
      </c>
      <c r="L11" s="28">
        <v>0</v>
      </c>
      <c r="M11" s="28">
        <v>1.3</v>
      </c>
      <c r="N11" s="28">
        <v>0</v>
      </c>
      <c r="O11" s="28">
        <v>0</v>
      </c>
      <c r="P11" s="28">
        <v>33.2</v>
      </c>
      <c r="Q11" s="28">
        <v>12.5</v>
      </c>
      <c r="R11" s="28">
        <v>0</v>
      </c>
      <c r="S11" s="28">
        <v>2.00264500283393</v>
      </c>
      <c r="T11" s="28">
        <v>0</v>
      </c>
      <c r="U11" s="28">
        <v>20</v>
      </c>
      <c r="V11" s="28">
        <v>43.7</v>
      </c>
      <c r="W11" s="37">
        <v>78</v>
      </c>
      <c r="X11" s="28">
        <v>0</v>
      </c>
      <c r="Y11" s="46"/>
    </row>
    <row r="12" s="2" customFormat="1" ht="35.1" customHeight="1" spans="1:25">
      <c r="A12" s="22"/>
      <c r="B12" s="23" t="s">
        <v>155</v>
      </c>
      <c r="C12" s="24" t="s">
        <v>156</v>
      </c>
      <c r="D12" s="43" t="s">
        <v>150</v>
      </c>
      <c r="E12" s="41">
        <v>0.08</v>
      </c>
      <c r="F12" s="23" t="s">
        <v>33</v>
      </c>
      <c r="G12" s="27" t="s">
        <v>40</v>
      </c>
      <c r="H12" s="28">
        <v>28.7</v>
      </c>
      <c r="I12" s="28">
        <v>78.3</v>
      </c>
      <c r="J12" s="28">
        <v>4.4</v>
      </c>
      <c r="K12" s="28">
        <v>4.2</v>
      </c>
      <c r="L12" s="28">
        <v>0</v>
      </c>
      <c r="M12" s="28">
        <v>0.2</v>
      </c>
      <c r="N12" s="28">
        <v>0</v>
      </c>
      <c r="O12" s="28">
        <v>0</v>
      </c>
      <c r="P12" s="28">
        <v>48.9</v>
      </c>
      <c r="Q12" s="28">
        <v>12.5</v>
      </c>
      <c r="R12" s="28">
        <v>0</v>
      </c>
      <c r="S12" s="28">
        <v>0.485814224640497</v>
      </c>
      <c r="T12" s="28">
        <v>0</v>
      </c>
      <c r="U12" s="28">
        <v>28.2</v>
      </c>
      <c r="V12" s="28">
        <v>93.3</v>
      </c>
      <c r="W12" s="37">
        <v>78</v>
      </c>
      <c r="X12" s="28">
        <v>0</v>
      </c>
      <c r="Y12" s="46"/>
    </row>
    <row r="13" s="2" customFormat="1" ht="35.1" customHeight="1" spans="1:25">
      <c r="A13" s="22"/>
      <c r="B13" s="23" t="s">
        <v>157</v>
      </c>
      <c r="C13" s="24" t="s">
        <v>158</v>
      </c>
      <c r="D13" s="43" t="s">
        <v>159</v>
      </c>
      <c r="E13" s="41">
        <v>0.1</v>
      </c>
      <c r="F13" s="23" t="s">
        <v>33</v>
      </c>
      <c r="G13" s="27" t="s">
        <v>40</v>
      </c>
      <c r="H13" s="28">
        <v>24.2</v>
      </c>
      <c r="I13" s="28">
        <v>77.7</v>
      </c>
      <c r="J13" s="28">
        <v>6.5</v>
      </c>
      <c r="K13" s="28">
        <v>0.3</v>
      </c>
      <c r="L13" s="28">
        <v>0</v>
      </c>
      <c r="M13" s="28">
        <v>6.2</v>
      </c>
      <c r="N13" s="28">
        <v>0</v>
      </c>
      <c r="O13" s="28">
        <v>0</v>
      </c>
      <c r="P13" s="28">
        <v>39.3</v>
      </c>
      <c r="Q13" s="28">
        <v>11.8</v>
      </c>
      <c r="R13" s="28">
        <v>0</v>
      </c>
      <c r="S13" s="28">
        <v>2.21986192246415</v>
      </c>
      <c r="T13" s="28">
        <v>0</v>
      </c>
      <c r="U13" s="28">
        <v>9.7</v>
      </c>
      <c r="V13" s="28">
        <v>25.8</v>
      </c>
      <c r="W13" s="37">
        <v>82</v>
      </c>
      <c r="X13" s="28">
        <v>0</v>
      </c>
      <c r="Y13" s="46"/>
    </row>
    <row r="14" s="2" customFormat="1" ht="35.1" customHeight="1" spans="1:25">
      <c r="A14" s="22"/>
      <c r="B14" s="23" t="s">
        <v>160</v>
      </c>
      <c r="C14" s="24" t="s">
        <v>161</v>
      </c>
      <c r="D14" s="44" t="s">
        <v>162</v>
      </c>
      <c r="E14" s="44">
        <v>0.9</v>
      </c>
      <c r="F14" s="23" t="s">
        <v>33</v>
      </c>
      <c r="G14" s="27" t="s">
        <v>34</v>
      </c>
      <c r="H14" s="28">
        <v>23.8</v>
      </c>
      <c r="I14" s="28">
        <v>79</v>
      </c>
      <c r="J14" s="28">
        <v>2.2</v>
      </c>
      <c r="K14" s="28">
        <v>2.2</v>
      </c>
      <c r="L14" s="28">
        <v>0</v>
      </c>
      <c r="M14" s="28">
        <v>0</v>
      </c>
      <c r="N14" s="28">
        <v>0</v>
      </c>
      <c r="O14" s="28">
        <v>0</v>
      </c>
      <c r="P14" s="28">
        <v>56.9</v>
      </c>
      <c r="Q14" s="28">
        <v>12.3</v>
      </c>
      <c r="R14" s="28">
        <v>0</v>
      </c>
      <c r="S14" s="28">
        <v>0.899506722120128</v>
      </c>
      <c r="T14" s="28">
        <v>0</v>
      </c>
      <c r="U14" s="28">
        <v>13.8</v>
      </c>
      <c r="V14" s="28">
        <v>5.6</v>
      </c>
      <c r="W14" s="37">
        <v>81</v>
      </c>
      <c r="X14" s="28">
        <v>0</v>
      </c>
      <c r="Y14" s="46"/>
    </row>
    <row r="15" s="2" customFormat="1" ht="35.1" customHeight="1" spans="1:25">
      <c r="A15" s="22"/>
      <c r="B15" s="23" t="s">
        <v>163</v>
      </c>
      <c r="C15" s="24" t="s">
        <v>164</v>
      </c>
      <c r="D15" s="44" t="s">
        <v>165</v>
      </c>
      <c r="E15" s="44">
        <v>1</v>
      </c>
      <c r="F15" s="23" t="s">
        <v>33</v>
      </c>
      <c r="G15" s="27" t="s">
        <v>40</v>
      </c>
      <c r="H15" s="28">
        <v>26.2</v>
      </c>
      <c r="I15" s="28">
        <v>70.3</v>
      </c>
      <c r="J15" s="28">
        <v>12.8</v>
      </c>
      <c r="K15" s="28">
        <v>0</v>
      </c>
      <c r="L15" s="28">
        <v>0</v>
      </c>
      <c r="M15" s="28">
        <v>7.4</v>
      </c>
      <c r="N15" s="28">
        <v>5.4</v>
      </c>
      <c r="O15" s="28">
        <v>0</v>
      </c>
      <c r="P15" s="28">
        <v>52.2</v>
      </c>
      <c r="Q15" s="28">
        <v>13.5</v>
      </c>
      <c r="R15" s="28">
        <v>0</v>
      </c>
      <c r="S15" s="28">
        <v>0.699440447641886</v>
      </c>
      <c r="T15" s="28">
        <v>0</v>
      </c>
      <c r="U15" s="28">
        <v>15.6</v>
      </c>
      <c r="V15" s="28">
        <v>4.9</v>
      </c>
      <c r="W15" s="37">
        <v>81</v>
      </c>
      <c r="X15" s="28">
        <v>14</v>
      </c>
      <c r="Y15" s="46"/>
    </row>
    <row r="16" s="33" customFormat="1" ht="18.75" spans="1:25">
      <c r="A16" s="45"/>
      <c r="B16" s="9"/>
      <c r="C16" s="9"/>
      <c r="D16" s="29"/>
      <c r="E16" s="29"/>
      <c r="F16" s="30"/>
      <c r="G16" s="30"/>
      <c r="H16" s="30"/>
      <c r="I16" s="30"/>
      <c r="J16" s="30"/>
      <c r="W16" s="39"/>
      <c r="Y16" s="45"/>
    </row>
    <row r="17" s="33" customFormat="1" ht="18.75" spans="1:25">
      <c r="A17" s="45"/>
      <c r="B17" s="9"/>
      <c r="C17" s="9"/>
      <c r="D17" s="29"/>
      <c r="E17" s="29"/>
      <c r="F17" s="30"/>
      <c r="G17" s="30"/>
      <c r="H17" s="30"/>
      <c r="I17" s="30"/>
      <c r="J17" s="30"/>
      <c r="W17" s="39"/>
      <c r="Y17" s="45"/>
    </row>
    <row r="18" s="33" customFormat="1" ht="18.75" spans="1:25">
      <c r="A18" s="45"/>
      <c r="B18" s="9"/>
      <c r="C18" s="9"/>
      <c r="D18" s="29"/>
      <c r="E18" s="29"/>
      <c r="F18" s="30"/>
      <c r="G18" s="30"/>
      <c r="H18" s="30"/>
      <c r="I18" s="30"/>
      <c r="J18" s="30"/>
      <c r="W18" s="39"/>
      <c r="Y18" s="45"/>
    </row>
    <row r="19" s="33" customFormat="1" ht="18.75" spans="1:25">
      <c r="A19" s="45"/>
      <c r="B19" s="9"/>
      <c r="C19" s="9"/>
      <c r="D19" s="29"/>
      <c r="E19" s="29"/>
      <c r="F19" s="30"/>
      <c r="G19" s="30"/>
      <c r="H19" s="30"/>
      <c r="I19" s="30"/>
      <c r="J19" s="30"/>
      <c r="W19" s="39"/>
      <c r="Y19" s="45"/>
    </row>
    <row r="20" s="33" customFormat="1" ht="18.75" spans="1:25">
      <c r="A20" s="45"/>
      <c r="B20" s="9"/>
      <c r="C20" s="9"/>
      <c r="D20" s="29"/>
      <c r="E20" s="29"/>
      <c r="F20" s="30"/>
      <c r="G20" s="30"/>
      <c r="H20" s="30"/>
      <c r="I20" s="30"/>
      <c r="J20" s="30"/>
      <c r="W20" s="39"/>
      <c r="Y20" s="45"/>
    </row>
    <row r="21" s="33" customFormat="1" ht="18.75" spans="1:25">
      <c r="A21" s="45"/>
      <c r="B21" s="9"/>
      <c r="C21" s="9"/>
      <c r="D21" s="29"/>
      <c r="E21" s="29"/>
      <c r="F21" s="30"/>
      <c r="G21" s="30"/>
      <c r="H21" s="30"/>
      <c r="I21" s="30"/>
      <c r="J21" s="30"/>
      <c r="W21" s="39"/>
      <c r="Y21" s="45"/>
    </row>
    <row r="22" s="33" customFormat="1" ht="18.75" spans="1:25">
      <c r="A22" s="45"/>
      <c r="B22" s="9"/>
      <c r="C22" s="9"/>
      <c r="D22" s="29"/>
      <c r="E22" s="29"/>
      <c r="F22" s="30"/>
      <c r="G22" s="30"/>
      <c r="H22" s="30"/>
      <c r="I22" s="30"/>
      <c r="J22" s="30"/>
      <c r="W22" s="39"/>
      <c r="Y22" s="45"/>
    </row>
    <row r="23" s="33" customFormat="1" ht="18.75" spans="1:25">
      <c r="A23" s="45"/>
      <c r="B23" s="9"/>
      <c r="C23" s="9"/>
      <c r="D23" s="29"/>
      <c r="E23" s="29"/>
      <c r="F23" s="30"/>
      <c r="G23" s="30"/>
      <c r="H23" s="30"/>
      <c r="I23" s="30"/>
      <c r="J23" s="30"/>
      <c r="W23" s="39"/>
      <c r="Y23" s="45"/>
    </row>
    <row r="24" s="33" customFormat="1" ht="18.75" spans="1:25">
      <c r="A24" s="45"/>
      <c r="B24" s="9"/>
      <c r="C24" s="9"/>
      <c r="D24" s="29"/>
      <c r="E24" s="29"/>
      <c r="F24" s="30"/>
      <c r="G24" s="30"/>
      <c r="H24" s="30"/>
      <c r="I24" s="30"/>
      <c r="J24" s="30"/>
      <c r="W24" s="39"/>
      <c r="Y24" s="45"/>
    </row>
    <row r="25" s="33" customFormat="1" ht="18.75" spans="1:25">
      <c r="A25" s="45"/>
      <c r="B25" s="9"/>
      <c r="C25" s="9"/>
      <c r="D25" s="29"/>
      <c r="E25" s="29"/>
      <c r="F25" s="30"/>
      <c r="G25" s="30"/>
      <c r="H25" s="30"/>
      <c r="I25" s="30"/>
      <c r="J25" s="30"/>
      <c r="W25" s="39"/>
      <c r="Y25" s="45"/>
    </row>
    <row r="26" s="33" customFormat="1" ht="18.75" spans="1:25">
      <c r="A26" s="45"/>
      <c r="B26" s="9"/>
      <c r="C26" s="9"/>
      <c r="D26" s="29"/>
      <c r="E26" s="29"/>
      <c r="F26" s="30"/>
      <c r="G26" s="30"/>
      <c r="H26" s="30"/>
      <c r="I26" s="30"/>
      <c r="J26" s="30"/>
      <c r="W26" s="39"/>
      <c r="Y26" s="45"/>
    </row>
    <row r="27" ht="18.75" spans="2:24">
      <c r="B27" s="9"/>
      <c r="C27" s="9"/>
      <c r="D27" s="29"/>
      <c r="E27" s="29"/>
      <c r="F27" s="30"/>
      <c r="G27" s="30"/>
      <c r="H27" s="30"/>
      <c r="I27" s="30"/>
      <c r="J27" s="30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9"/>
      <c r="X27" s="33"/>
    </row>
    <row r="28" ht="18.75" spans="2:24">
      <c r="B28" s="9"/>
      <c r="C28" s="9"/>
      <c r="D28" s="29"/>
      <c r="E28" s="29"/>
      <c r="F28" s="30"/>
      <c r="G28" s="30"/>
      <c r="H28" s="30"/>
      <c r="I28" s="30"/>
      <c r="J28" s="3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9"/>
      <c r="X28" s="33"/>
    </row>
    <row r="29" ht="18.75" spans="2:24">
      <c r="B29" s="9"/>
      <c r="C29" s="9"/>
      <c r="D29" s="29"/>
      <c r="E29" s="29"/>
      <c r="F29" s="30"/>
      <c r="G29" s="30"/>
      <c r="H29" s="30"/>
      <c r="I29" s="30"/>
      <c r="J29" s="30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9"/>
      <c r="X29" s="33"/>
    </row>
    <row r="30" ht="18.75" spans="2:24">
      <c r="B30" s="9"/>
      <c r="C30" s="9"/>
      <c r="D30" s="29"/>
      <c r="E30" s="29"/>
      <c r="F30" s="30"/>
      <c r="G30" s="30"/>
      <c r="H30" s="30"/>
      <c r="I30" s="30"/>
      <c r="J30" s="30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9"/>
      <c r="X30" s="33"/>
    </row>
    <row r="31" ht="18.75" spans="2:24">
      <c r="B31" s="9"/>
      <c r="C31" s="9"/>
      <c r="D31" s="29"/>
      <c r="E31" s="29"/>
      <c r="F31" s="30"/>
      <c r="G31" s="30"/>
      <c r="H31" s="30"/>
      <c r="I31" s="30"/>
      <c r="J31" s="3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9"/>
      <c r="X31" s="33"/>
    </row>
    <row r="32" ht="18.75" spans="2:24">
      <c r="B32" s="9"/>
      <c r="C32" s="9"/>
      <c r="D32" s="29"/>
      <c r="E32" s="29"/>
      <c r="F32" s="30"/>
      <c r="G32" s="30"/>
      <c r="H32" s="30"/>
      <c r="I32" s="30"/>
      <c r="J32" s="3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3"/>
    </row>
    <row r="33" ht="18.75" spans="2:24">
      <c r="B33" s="9"/>
      <c r="C33" s="9"/>
      <c r="D33" s="29"/>
      <c r="E33" s="29"/>
      <c r="F33" s="30"/>
      <c r="G33" s="30"/>
      <c r="H33" s="30"/>
      <c r="I33" s="30"/>
      <c r="J33" s="3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9"/>
      <c r="X33" s="33"/>
    </row>
    <row r="34" ht="18.75" spans="2:24">
      <c r="B34" s="9"/>
      <c r="C34" s="9"/>
      <c r="D34" s="29"/>
      <c r="E34" s="29"/>
      <c r="F34" s="30"/>
      <c r="G34" s="30"/>
      <c r="H34" s="30"/>
      <c r="I34" s="30"/>
      <c r="J34" s="3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9"/>
      <c r="X34" s="33"/>
    </row>
    <row r="35" ht="18.75" spans="2:24">
      <c r="B35" s="9"/>
      <c r="C35" s="9"/>
      <c r="D35" s="29"/>
      <c r="E35" s="29"/>
      <c r="F35" s="30"/>
      <c r="G35" s="30"/>
      <c r="H35" s="30"/>
      <c r="I35" s="30"/>
      <c r="J35" s="3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9"/>
      <c r="X35" s="33"/>
    </row>
    <row r="36" ht="18.75" spans="2:24">
      <c r="B36" s="9"/>
      <c r="C36" s="9"/>
      <c r="D36" s="29"/>
      <c r="E36" s="29"/>
      <c r="F36" s="30"/>
      <c r="G36" s="30"/>
      <c r="H36" s="30"/>
      <c r="I36" s="30"/>
      <c r="J36" s="3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9"/>
      <c r="X36" s="33"/>
    </row>
    <row r="37" ht="18.75" spans="2:24">
      <c r="B37" s="9"/>
      <c r="C37" s="9"/>
      <c r="D37" s="29"/>
      <c r="E37" s="29"/>
      <c r="F37" s="30"/>
      <c r="G37" s="30"/>
      <c r="H37" s="30"/>
      <c r="I37" s="30"/>
      <c r="J37" s="3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9"/>
      <c r="X37" s="33"/>
    </row>
    <row r="38" ht="18.75" spans="2:24">
      <c r="B38" s="9"/>
      <c r="C38" s="9"/>
      <c r="D38" s="29"/>
      <c r="E38" s="29"/>
      <c r="F38" s="30"/>
      <c r="G38" s="30"/>
      <c r="H38" s="30"/>
      <c r="I38" s="30"/>
      <c r="J38" s="30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9"/>
      <c r="X38" s="33"/>
    </row>
    <row r="39" ht="18.75" spans="2:24">
      <c r="B39" s="9"/>
      <c r="C39" s="9"/>
      <c r="D39" s="29"/>
      <c r="E39" s="29"/>
      <c r="F39" s="30"/>
      <c r="G39" s="30"/>
      <c r="H39" s="30"/>
      <c r="I39" s="30"/>
      <c r="J39" s="30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9"/>
      <c r="X39" s="33"/>
    </row>
    <row r="40" ht="18.75" spans="2:10">
      <c r="B40" s="9"/>
      <c r="C40" s="9"/>
      <c r="D40" s="29"/>
      <c r="E40" s="29"/>
      <c r="F40" s="30"/>
      <c r="G40" s="30"/>
      <c r="H40" s="30"/>
      <c r="I40" s="30"/>
      <c r="J40" s="30"/>
    </row>
    <row r="41" ht="18.75" spans="2:10">
      <c r="B41" s="9"/>
      <c r="C41" s="9"/>
      <c r="D41" s="29"/>
      <c r="E41" s="29"/>
      <c r="F41" s="30"/>
      <c r="G41" s="30"/>
      <c r="H41" s="30"/>
      <c r="I41" s="30"/>
      <c r="J41" s="30"/>
    </row>
    <row r="42" ht="18.75" spans="2:10">
      <c r="B42" s="9"/>
      <c r="C42" s="9"/>
      <c r="D42" s="29"/>
      <c r="E42" s="29"/>
      <c r="F42" s="30"/>
      <c r="G42" s="30"/>
      <c r="H42" s="30"/>
      <c r="I42" s="30"/>
      <c r="J42" s="30"/>
    </row>
    <row r="43" ht="18.75" spans="2:10">
      <c r="B43" s="9"/>
      <c r="C43" s="9"/>
      <c r="D43" s="29"/>
      <c r="E43" s="29"/>
      <c r="F43" s="30"/>
      <c r="G43" s="30"/>
      <c r="H43" s="30"/>
      <c r="I43" s="30"/>
      <c r="J43" s="30"/>
    </row>
    <row r="44" ht="18.75" spans="2:10">
      <c r="B44" s="9"/>
      <c r="C44" s="9"/>
      <c r="D44" s="29"/>
      <c r="E44" s="29"/>
      <c r="F44" s="30"/>
      <c r="G44" s="30"/>
      <c r="H44" s="30"/>
      <c r="I44" s="30"/>
      <c r="J44" s="30"/>
    </row>
    <row r="45" ht="18.75" spans="2:10">
      <c r="B45" s="9"/>
      <c r="C45" s="9"/>
      <c r="D45" s="29"/>
      <c r="E45" s="29"/>
      <c r="F45" s="30"/>
      <c r="G45" s="30"/>
      <c r="H45" s="30"/>
      <c r="I45" s="30"/>
      <c r="J45" s="30"/>
    </row>
    <row r="46" ht="18.75" spans="2:10">
      <c r="B46" s="9"/>
      <c r="C46" s="9"/>
      <c r="D46" s="29"/>
      <c r="E46" s="29"/>
      <c r="F46" s="30"/>
      <c r="G46" s="30"/>
      <c r="H46" s="30"/>
      <c r="I46" s="30"/>
      <c r="J46" s="30"/>
    </row>
    <row r="47" ht="18.75" spans="2:10">
      <c r="B47" s="9"/>
      <c r="C47" s="9"/>
      <c r="D47" s="29"/>
      <c r="E47" s="29"/>
      <c r="F47" s="30"/>
      <c r="G47" s="30"/>
      <c r="H47" s="30"/>
      <c r="I47" s="30"/>
      <c r="J47" s="30"/>
    </row>
    <row r="48" ht="18.75" spans="2:10">
      <c r="B48" s="9"/>
      <c r="C48" s="9"/>
      <c r="D48" s="29"/>
      <c r="E48" s="29"/>
      <c r="F48" s="30"/>
      <c r="G48" s="30"/>
      <c r="H48" s="30"/>
      <c r="I48" s="30"/>
      <c r="J48" s="30"/>
    </row>
    <row r="49" ht="18.75" spans="2:10">
      <c r="B49" s="9"/>
      <c r="C49" s="9"/>
      <c r="D49" s="29"/>
      <c r="E49" s="29"/>
      <c r="F49" s="30"/>
      <c r="G49" s="30"/>
      <c r="H49" s="30"/>
      <c r="I49" s="30"/>
      <c r="J49" s="30"/>
    </row>
    <row r="50" ht="18.75" spans="2:10">
      <c r="B50" s="9"/>
      <c r="C50" s="9"/>
      <c r="D50" s="29"/>
      <c r="E50" s="29"/>
      <c r="F50" s="30"/>
      <c r="G50" s="30"/>
      <c r="H50" s="30"/>
      <c r="I50" s="30"/>
      <c r="J50" s="30"/>
    </row>
    <row r="51" ht="18.75" spans="2:10">
      <c r="B51" s="9"/>
      <c r="C51" s="9"/>
      <c r="D51" s="29"/>
      <c r="E51" s="29"/>
      <c r="F51" s="30"/>
      <c r="G51" s="30"/>
      <c r="H51" s="30"/>
      <c r="I51" s="30"/>
      <c r="J51" s="30"/>
    </row>
    <row r="52" ht="18.75" spans="2:10">
      <c r="B52" s="9"/>
      <c r="C52" s="9"/>
      <c r="D52" s="29"/>
      <c r="E52" s="29"/>
      <c r="F52" s="30"/>
      <c r="G52" s="30"/>
      <c r="H52" s="30"/>
      <c r="I52" s="30"/>
      <c r="J52" s="30"/>
    </row>
    <row r="53" ht="18.75" spans="2:10">
      <c r="B53" s="9"/>
      <c r="C53" s="9"/>
      <c r="D53" s="29"/>
      <c r="E53" s="29"/>
      <c r="F53" s="30"/>
      <c r="G53" s="30"/>
      <c r="H53" s="30"/>
      <c r="I53" s="30"/>
      <c r="J53" s="30"/>
    </row>
    <row r="54" ht="18.75" spans="2:10">
      <c r="B54" s="9"/>
      <c r="C54" s="9"/>
      <c r="D54" s="29"/>
      <c r="E54" s="29"/>
      <c r="F54" s="30"/>
      <c r="G54" s="30"/>
      <c r="H54" s="30"/>
      <c r="I54" s="30"/>
      <c r="J54" s="30"/>
    </row>
    <row r="55" ht="18.75" spans="2:10">
      <c r="B55" s="9"/>
      <c r="C55" s="9"/>
      <c r="D55" s="29"/>
      <c r="E55" s="29"/>
      <c r="F55" s="30"/>
      <c r="G55" s="30"/>
      <c r="H55" s="30"/>
      <c r="I55" s="30"/>
      <c r="J55" s="30"/>
    </row>
    <row r="56" ht="18.75" spans="2:10">
      <c r="B56" s="9"/>
      <c r="C56" s="9"/>
      <c r="D56" s="29"/>
      <c r="E56" s="29"/>
      <c r="F56" s="30"/>
      <c r="G56" s="30"/>
      <c r="H56" s="30"/>
      <c r="I56" s="30"/>
      <c r="J56" s="30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  <row r="62" ht="18.75" spans="2:10">
      <c r="B62" s="9"/>
      <c r="C62" s="9"/>
      <c r="D62" s="29"/>
      <c r="E62" s="29"/>
      <c r="F62" s="30"/>
      <c r="G62" s="30"/>
      <c r="H62" s="30"/>
      <c r="I62" s="30"/>
      <c r="J62" s="30"/>
    </row>
    <row r="63" ht="18.75" spans="2:10">
      <c r="B63" s="9"/>
      <c r="C63" s="9"/>
      <c r="D63" s="29"/>
      <c r="E63" s="29"/>
      <c r="F63" s="30"/>
      <c r="G63" s="30"/>
      <c r="H63" s="30"/>
      <c r="I63" s="30"/>
      <c r="J63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590277777777778" right="0.590277777777778" top="0.786805555555556" bottom="0.786805555555556" header="0.511805555555556" footer="0.511805555555556"/>
  <pageSetup paperSize="9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0"/>
  <sheetViews>
    <sheetView topLeftCell="G1" workbookViewId="0">
      <pane ySplit="7" topLeftCell="A29" activePane="bottomLeft" state="frozen"/>
      <selection/>
      <selection pane="bottomLeft" activeCell="H7" sqref="H7"/>
    </sheetView>
  </sheetViews>
  <sheetFormatPr defaultColWidth="9" defaultRowHeight="13.5"/>
  <cols>
    <col min="1" max="1" width="9" style="3"/>
    <col min="2" max="2" width="14" style="4" customWidth="1"/>
    <col min="3" max="3" width="16.625" style="4" customWidth="1"/>
    <col min="4" max="4" width="12.625" customWidth="1"/>
    <col min="5" max="5" width="7.625" customWidth="1"/>
    <col min="6" max="6" width="8.875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/>
    <col min="257" max="257" width="10.75" customWidth="1"/>
    <col min="258" max="258" width="26.375" customWidth="1"/>
    <col min="259" max="260" width="9.875" customWidth="1"/>
    <col min="261" max="262" width="7.75" customWidth="1"/>
    <col min="263" max="263" width="7.625" customWidth="1"/>
    <col min="264" max="265" width="6.5" customWidth="1"/>
    <col min="266" max="266" width="7.125" customWidth="1"/>
    <col min="267" max="268" width="6.5" customWidth="1"/>
    <col min="269" max="275" width="7.5" customWidth="1"/>
    <col min="513" max="513" width="10.75" customWidth="1"/>
    <col min="514" max="514" width="26.375" customWidth="1"/>
    <col min="515" max="516" width="9.875" customWidth="1"/>
    <col min="517" max="518" width="7.75" customWidth="1"/>
    <col min="519" max="519" width="7.625" customWidth="1"/>
    <col min="520" max="521" width="6.5" customWidth="1"/>
    <col min="522" max="522" width="7.125" customWidth="1"/>
    <col min="523" max="524" width="6.5" customWidth="1"/>
    <col min="525" max="531" width="7.5" customWidth="1"/>
    <col min="769" max="769" width="10.75" customWidth="1"/>
    <col min="770" max="770" width="26.375" customWidth="1"/>
    <col min="771" max="772" width="9.875" customWidth="1"/>
    <col min="773" max="774" width="7.75" customWidth="1"/>
    <col min="775" max="775" width="7.625" customWidth="1"/>
    <col min="776" max="777" width="6.5" customWidth="1"/>
    <col min="778" max="778" width="7.125" customWidth="1"/>
    <col min="779" max="780" width="6.5" customWidth="1"/>
    <col min="781" max="787" width="7.5" customWidth="1"/>
    <col min="1025" max="1025" width="10.75" customWidth="1"/>
    <col min="1026" max="1026" width="26.375" customWidth="1"/>
    <col min="1027" max="1028" width="9.875" customWidth="1"/>
    <col min="1029" max="1030" width="7.75" customWidth="1"/>
    <col min="1031" max="1031" width="7.625" customWidth="1"/>
    <col min="1032" max="1033" width="6.5" customWidth="1"/>
    <col min="1034" max="1034" width="7.125" customWidth="1"/>
    <col min="1035" max="1036" width="6.5" customWidth="1"/>
    <col min="1037" max="1043" width="7.5" customWidth="1"/>
    <col min="1281" max="1281" width="10.75" customWidth="1"/>
    <col min="1282" max="1282" width="26.375" customWidth="1"/>
    <col min="1283" max="1284" width="9.875" customWidth="1"/>
    <col min="1285" max="1286" width="7.75" customWidth="1"/>
    <col min="1287" max="1287" width="7.625" customWidth="1"/>
    <col min="1288" max="1289" width="6.5" customWidth="1"/>
    <col min="1290" max="1290" width="7.125" customWidth="1"/>
    <col min="1291" max="1292" width="6.5" customWidth="1"/>
    <col min="1293" max="1299" width="7.5" customWidth="1"/>
    <col min="1537" max="1537" width="10.75" customWidth="1"/>
    <col min="1538" max="1538" width="26.375" customWidth="1"/>
    <col min="1539" max="1540" width="9.875" customWidth="1"/>
    <col min="1541" max="1542" width="7.75" customWidth="1"/>
    <col min="1543" max="1543" width="7.625" customWidth="1"/>
    <col min="1544" max="1545" width="6.5" customWidth="1"/>
    <col min="1546" max="1546" width="7.125" customWidth="1"/>
    <col min="1547" max="1548" width="6.5" customWidth="1"/>
    <col min="1549" max="1555" width="7.5" customWidth="1"/>
    <col min="1793" max="1793" width="10.75" customWidth="1"/>
    <col min="1794" max="1794" width="26.375" customWidth="1"/>
    <col min="1795" max="1796" width="9.875" customWidth="1"/>
    <col min="1797" max="1798" width="7.75" customWidth="1"/>
    <col min="1799" max="1799" width="7.625" customWidth="1"/>
    <col min="1800" max="1801" width="6.5" customWidth="1"/>
    <col min="1802" max="1802" width="7.125" customWidth="1"/>
    <col min="1803" max="1804" width="6.5" customWidth="1"/>
    <col min="1805" max="1811" width="7.5" customWidth="1"/>
    <col min="2049" max="2049" width="10.75" customWidth="1"/>
    <col min="2050" max="2050" width="26.375" customWidth="1"/>
    <col min="2051" max="2052" width="9.875" customWidth="1"/>
    <col min="2053" max="2054" width="7.75" customWidth="1"/>
    <col min="2055" max="2055" width="7.625" customWidth="1"/>
    <col min="2056" max="2057" width="6.5" customWidth="1"/>
    <col min="2058" max="2058" width="7.125" customWidth="1"/>
    <col min="2059" max="2060" width="6.5" customWidth="1"/>
    <col min="2061" max="2067" width="7.5" customWidth="1"/>
    <col min="2305" max="2305" width="10.75" customWidth="1"/>
    <col min="2306" max="2306" width="26.375" customWidth="1"/>
    <col min="2307" max="2308" width="9.875" customWidth="1"/>
    <col min="2309" max="2310" width="7.75" customWidth="1"/>
    <col min="2311" max="2311" width="7.625" customWidth="1"/>
    <col min="2312" max="2313" width="6.5" customWidth="1"/>
    <col min="2314" max="2314" width="7.125" customWidth="1"/>
    <col min="2315" max="2316" width="6.5" customWidth="1"/>
    <col min="2317" max="2323" width="7.5" customWidth="1"/>
    <col min="2561" max="2561" width="10.75" customWidth="1"/>
    <col min="2562" max="2562" width="26.375" customWidth="1"/>
    <col min="2563" max="2564" width="9.875" customWidth="1"/>
    <col min="2565" max="2566" width="7.75" customWidth="1"/>
    <col min="2567" max="2567" width="7.625" customWidth="1"/>
    <col min="2568" max="2569" width="6.5" customWidth="1"/>
    <col min="2570" max="2570" width="7.125" customWidth="1"/>
    <col min="2571" max="2572" width="6.5" customWidth="1"/>
    <col min="2573" max="2579" width="7.5" customWidth="1"/>
    <col min="2817" max="2817" width="10.75" customWidth="1"/>
    <col min="2818" max="2818" width="26.375" customWidth="1"/>
    <col min="2819" max="2820" width="9.875" customWidth="1"/>
    <col min="2821" max="2822" width="7.75" customWidth="1"/>
    <col min="2823" max="2823" width="7.625" customWidth="1"/>
    <col min="2824" max="2825" width="6.5" customWidth="1"/>
    <col min="2826" max="2826" width="7.125" customWidth="1"/>
    <col min="2827" max="2828" width="6.5" customWidth="1"/>
    <col min="2829" max="2835" width="7.5" customWidth="1"/>
    <col min="3073" max="3073" width="10.75" customWidth="1"/>
    <col min="3074" max="3074" width="26.375" customWidth="1"/>
    <col min="3075" max="3076" width="9.875" customWidth="1"/>
    <col min="3077" max="3078" width="7.75" customWidth="1"/>
    <col min="3079" max="3079" width="7.625" customWidth="1"/>
    <col min="3080" max="3081" width="6.5" customWidth="1"/>
    <col min="3082" max="3082" width="7.125" customWidth="1"/>
    <col min="3083" max="3084" width="6.5" customWidth="1"/>
    <col min="3085" max="3091" width="7.5" customWidth="1"/>
    <col min="3329" max="3329" width="10.75" customWidth="1"/>
    <col min="3330" max="3330" width="26.375" customWidth="1"/>
    <col min="3331" max="3332" width="9.875" customWidth="1"/>
    <col min="3333" max="3334" width="7.75" customWidth="1"/>
    <col min="3335" max="3335" width="7.625" customWidth="1"/>
    <col min="3336" max="3337" width="6.5" customWidth="1"/>
    <col min="3338" max="3338" width="7.125" customWidth="1"/>
    <col min="3339" max="3340" width="6.5" customWidth="1"/>
    <col min="3341" max="3347" width="7.5" customWidth="1"/>
    <col min="3585" max="3585" width="10.75" customWidth="1"/>
    <col min="3586" max="3586" width="26.375" customWidth="1"/>
    <col min="3587" max="3588" width="9.875" customWidth="1"/>
    <col min="3589" max="3590" width="7.75" customWidth="1"/>
    <col min="3591" max="3591" width="7.625" customWidth="1"/>
    <col min="3592" max="3593" width="6.5" customWidth="1"/>
    <col min="3594" max="3594" width="7.125" customWidth="1"/>
    <col min="3595" max="3596" width="6.5" customWidth="1"/>
    <col min="3597" max="3603" width="7.5" customWidth="1"/>
    <col min="3841" max="3841" width="10.75" customWidth="1"/>
    <col min="3842" max="3842" width="26.375" customWidth="1"/>
    <col min="3843" max="3844" width="9.875" customWidth="1"/>
    <col min="3845" max="3846" width="7.75" customWidth="1"/>
    <col min="3847" max="3847" width="7.625" customWidth="1"/>
    <col min="3848" max="3849" width="6.5" customWidth="1"/>
    <col min="3850" max="3850" width="7.125" customWidth="1"/>
    <col min="3851" max="3852" width="6.5" customWidth="1"/>
    <col min="3853" max="3859" width="7.5" customWidth="1"/>
    <col min="4097" max="4097" width="10.75" customWidth="1"/>
    <col min="4098" max="4098" width="26.375" customWidth="1"/>
    <col min="4099" max="4100" width="9.875" customWidth="1"/>
    <col min="4101" max="4102" width="7.75" customWidth="1"/>
    <col min="4103" max="4103" width="7.625" customWidth="1"/>
    <col min="4104" max="4105" width="6.5" customWidth="1"/>
    <col min="4106" max="4106" width="7.125" customWidth="1"/>
    <col min="4107" max="4108" width="6.5" customWidth="1"/>
    <col min="4109" max="4115" width="7.5" customWidth="1"/>
    <col min="4353" max="4353" width="10.75" customWidth="1"/>
    <col min="4354" max="4354" width="26.375" customWidth="1"/>
    <col min="4355" max="4356" width="9.875" customWidth="1"/>
    <col min="4357" max="4358" width="7.75" customWidth="1"/>
    <col min="4359" max="4359" width="7.625" customWidth="1"/>
    <col min="4360" max="4361" width="6.5" customWidth="1"/>
    <col min="4362" max="4362" width="7.125" customWidth="1"/>
    <col min="4363" max="4364" width="6.5" customWidth="1"/>
    <col min="4365" max="4371" width="7.5" customWidth="1"/>
    <col min="4609" max="4609" width="10.75" customWidth="1"/>
    <col min="4610" max="4610" width="26.375" customWidth="1"/>
    <col min="4611" max="4612" width="9.875" customWidth="1"/>
    <col min="4613" max="4614" width="7.75" customWidth="1"/>
    <col min="4615" max="4615" width="7.625" customWidth="1"/>
    <col min="4616" max="4617" width="6.5" customWidth="1"/>
    <col min="4618" max="4618" width="7.125" customWidth="1"/>
    <col min="4619" max="4620" width="6.5" customWidth="1"/>
    <col min="4621" max="4627" width="7.5" customWidth="1"/>
    <col min="4865" max="4865" width="10.75" customWidth="1"/>
    <col min="4866" max="4866" width="26.375" customWidth="1"/>
    <col min="4867" max="4868" width="9.875" customWidth="1"/>
    <col min="4869" max="4870" width="7.75" customWidth="1"/>
    <col min="4871" max="4871" width="7.625" customWidth="1"/>
    <col min="4872" max="4873" width="6.5" customWidth="1"/>
    <col min="4874" max="4874" width="7.125" customWidth="1"/>
    <col min="4875" max="4876" width="6.5" customWidth="1"/>
    <col min="4877" max="4883" width="7.5" customWidth="1"/>
    <col min="5121" max="5121" width="10.75" customWidth="1"/>
    <col min="5122" max="5122" width="26.375" customWidth="1"/>
    <col min="5123" max="5124" width="9.875" customWidth="1"/>
    <col min="5125" max="5126" width="7.75" customWidth="1"/>
    <col min="5127" max="5127" width="7.625" customWidth="1"/>
    <col min="5128" max="5129" width="6.5" customWidth="1"/>
    <col min="5130" max="5130" width="7.125" customWidth="1"/>
    <col min="5131" max="5132" width="6.5" customWidth="1"/>
    <col min="5133" max="5139" width="7.5" customWidth="1"/>
    <col min="5377" max="5377" width="10.75" customWidth="1"/>
    <col min="5378" max="5378" width="26.375" customWidth="1"/>
    <col min="5379" max="5380" width="9.875" customWidth="1"/>
    <col min="5381" max="5382" width="7.75" customWidth="1"/>
    <col min="5383" max="5383" width="7.625" customWidth="1"/>
    <col min="5384" max="5385" width="6.5" customWidth="1"/>
    <col min="5386" max="5386" width="7.125" customWidth="1"/>
    <col min="5387" max="5388" width="6.5" customWidth="1"/>
    <col min="5389" max="5395" width="7.5" customWidth="1"/>
    <col min="5633" max="5633" width="10.75" customWidth="1"/>
    <col min="5634" max="5634" width="26.375" customWidth="1"/>
    <col min="5635" max="5636" width="9.875" customWidth="1"/>
    <col min="5637" max="5638" width="7.75" customWidth="1"/>
    <col min="5639" max="5639" width="7.625" customWidth="1"/>
    <col min="5640" max="5641" width="6.5" customWidth="1"/>
    <col min="5642" max="5642" width="7.125" customWidth="1"/>
    <col min="5643" max="5644" width="6.5" customWidth="1"/>
    <col min="5645" max="5651" width="7.5" customWidth="1"/>
    <col min="5889" max="5889" width="10.75" customWidth="1"/>
    <col min="5890" max="5890" width="26.375" customWidth="1"/>
    <col min="5891" max="5892" width="9.875" customWidth="1"/>
    <col min="5893" max="5894" width="7.75" customWidth="1"/>
    <col min="5895" max="5895" width="7.625" customWidth="1"/>
    <col min="5896" max="5897" width="6.5" customWidth="1"/>
    <col min="5898" max="5898" width="7.125" customWidth="1"/>
    <col min="5899" max="5900" width="6.5" customWidth="1"/>
    <col min="5901" max="5907" width="7.5" customWidth="1"/>
    <col min="6145" max="6145" width="10.75" customWidth="1"/>
    <col min="6146" max="6146" width="26.375" customWidth="1"/>
    <col min="6147" max="6148" width="9.875" customWidth="1"/>
    <col min="6149" max="6150" width="7.75" customWidth="1"/>
    <col min="6151" max="6151" width="7.625" customWidth="1"/>
    <col min="6152" max="6153" width="6.5" customWidth="1"/>
    <col min="6154" max="6154" width="7.125" customWidth="1"/>
    <col min="6155" max="6156" width="6.5" customWidth="1"/>
    <col min="6157" max="6163" width="7.5" customWidth="1"/>
    <col min="6401" max="6401" width="10.75" customWidth="1"/>
    <col min="6402" max="6402" width="26.375" customWidth="1"/>
    <col min="6403" max="6404" width="9.875" customWidth="1"/>
    <col min="6405" max="6406" width="7.75" customWidth="1"/>
    <col min="6407" max="6407" width="7.625" customWidth="1"/>
    <col min="6408" max="6409" width="6.5" customWidth="1"/>
    <col min="6410" max="6410" width="7.125" customWidth="1"/>
    <col min="6411" max="6412" width="6.5" customWidth="1"/>
    <col min="6413" max="6419" width="7.5" customWidth="1"/>
    <col min="6657" max="6657" width="10.75" customWidth="1"/>
    <col min="6658" max="6658" width="26.375" customWidth="1"/>
    <col min="6659" max="6660" width="9.875" customWidth="1"/>
    <col min="6661" max="6662" width="7.75" customWidth="1"/>
    <col min="6663" max="6663" width="7.625" customWidth="1"/>
    <col min="6664" max="6665" width="6.5" customWidth="1"/>
    <col min="6666" max="6666" width="7.125" customWidth="1"/>
    <col min="6667" max="6668" width="6.5" customWidth="1"/>
    <col min="6669" max="6675" width="7.5" customWidth="1"/>
    <col min="6913" max="6913" width="10.75" customWidth="1"/>
    <col min="6914" max="6914" width="26.375" customWidth="1"/>
    <col min="6915" max="6916" width="9.875" customWidth="1"/>
    <col min="6917" max="6918" width="7.75" customWidth="1"/>
    <col min="6919" max="6919" width="7.625" customWidth="1"/>
    <col min="6920" max="6921" width="6.5" customWidth="1"/>
    <col min="6922" max="6922" width="7.125" customWidth="1"/>
    <col min="6923" max="6924" width="6.5" customWidth="1"/>
    <col min="6925" max="6931" width="7.5" customWidth="1"/>
    <col min="7169" max="7169" width="10.75" customWidth="1"/>
    <col min="7170" max="7170" width="26.375" customWidth="1"/>
    <col min="7171" max="7172" width="9.875" customWidth="1"/>
    <col min="7173" max="7174" width="7.75" customWidth="1"/>
    <col min="7175" max="7175" width="7.625" customWidth="1"/>
    <col min="7176" max="7177" width="6.5" customWidth="1"/>
    <col min="7178" max="7178" width="7.125" customWidth="1"/>
    <col min="7179" max="7180" width="6.5" customWidth="1"/>
    <col min="7181" max="7187" width="7.5" customWidth="1"/>
    <col min="7425" max="7425" width="10.75" customWidth="1"/>
    <col min="7426" max="7426" width="26.375" customWidth="1"/>
    <col min="7427" max="7428" width="9.875" customWidth="1"/>
    <col min="7429" max="7430" width="7.75" customWidth="1"/>
    <col min="7431" max="7431" width="7.625" customWidth="1"/>
    <col min="7432" max="7433" width="6.5" customWidth="1"/>
    <col min="7434" max="7434" width="7.125" customWidth="1"/>
    <col min="7435" max="7436" width="6.5" customWidth="1"/>
    <col min="7437" max="7443" width="7.5" customWidth="1"/>
    <col min="7681" max="7681" width="10.75" customWidth="1"/>
    <col min="7682" max="7682" width="26.375" customWidth="1"/>
    <col min="7683" max="7684" width="9.875" customWidth="1"/>
    <col min="7685" max="7686" width="7.75" customWidth="1"/>
    <col min="7687" max="7687" width="7.625" customWidth="1"/>
    <col min="7688" max="7689" width="6.5" customWidth="1"/>
    <col min="7690" max="7690" width="7.125" customWidth="1"/>
    <col min="7691" max="7692" width="6.5" customWidth="1"/>
    <col min="7693" max="7699" width="7.5" customWidth="1"/>
    <col min="7937" max="7937" width="10.75" customWidth="1"/>
    <col min="7938" max="7938" width="26.375" customWidth="1"/>
    <col min="7939" max="7940" width="9.875" customWidth="1"/>
    <col min="7941" max="7942" width="7.75" customWidth="1"/>
    <col min="7943" max="7943" width="7.625" customWidth="1"/>
    <col min="7944" max="7945" width="6.5" customWidth="1"/>
    <col min="7946" max="7946" width="7.125" customWidth="1"/>
    <col min="7947" max="7948" width="6.5" customWidth="1"/>
    <col min="7949" max="7955" width="7.5" customWidth="1"/>
    <col min="8193" max="8193" width="10.75" customWidth="1"/>
    <col min="8194" max="8194" width="26.375" customWidth="1"/>
    <col min="8195" max="8196" width="9.875" customWidth="1"/>
    <col min="8197" max="8198" width="7.75" customWidth="1"/>
    <col min="8199" max="8199" width="7.625" customWidth="1"/>
    <col min="8200" max="8201" width="6.5" customWidth="1"/>
    <col min="8202" max="8202" width="7.125" customWidth="1"/>
    <col min="8203" max="8204" width="6.5" customWidth="1"/>
    <col min="8205" max="8211" width="7.5" customWidth="1"/>
    <col min="8449" max="8449" width="10.75" customWidth="1"/>
    <col min="8450" max="8450" width="26.375" customWidth="1"/>
    <col min="8451" max="8452" width="9.875" customWidth="1"/>
    <col min="8453" max="8454" width="7.75" customWidth="1"/>
    <col min="8455" max="8455" width="7.625" customWidth="1"/>
    <col min="8456" max="8457" width="6.5" customWidth="1"/>
    <col min="8458" max="8458" width="7.125" customWidth="1"/>
    <col min="8459" max="8460" width="6.5" customWidth="1"/>
    <col min="8461" max="8467" width="7.5" customWidth="1"/>
    <col min="8705" max="8705" width="10.75" customWidth="1"/>
    <col min="8706" max="8706" width="26.375" customWidth="1"/>
    <col min="8707" max="8708" width="9.875" customWidth="1"/>
    <col min="8709" max="8710" width="7.75" customWidth="1"/>
    <col min="8711" max="8711" width="7.625" customWidth="1"/>
    <col min="8712" max="8713" width="6.5" customWidth="1"/>
    <col min="8714" max="8714" width="7.125" customWidth="1"/>
    <col min="8715" max="8716" width="6.5" customWidth="1"/>
    <col min="8717" max="8723" width="7.5" customWidth="1"/>
    <col min="8961" max="8961" width="10.75" customWidth="1"/>
    <col min="8962" max="8962" width="26.375" customWidth="1"/>
    <col min="8963" max="8964" width="9.875" customWidth="1"/>
    <col min="8965" max="8966" width="7.75" customWidth="1"/>
    <col min="8967" max="8967" width="7.625" customWidth="1"/>
    <col min="8968" max="8969" width="6.5" customWidth="1"/>
    <col min="8970" max="8970" width="7.125" customWidth="1"/>
    <col min="8971" max="8972" width="6.5" customWidth="1"/>
    <col min="8973" max="8979" width="7.5" customWidth="1"/>
    <col min="9217" max="9217" width="10.75" customWidth="1"/>
    <col min="9218" max="9218" width="26.375" customWidth="1"/>
    <col min="9219" max="9220" width="9.875" customWidth="1"/>
    <col min="9221" max="9222" width="7.75" customWidth="1"/>
    <col min="9223" max="9223" width="7.625" customWidth="1"/>
    <col min="9224" max="9225" width="6.5" customWidth="1"/>
    <col min="9226" max="9226" width="7.125" customWidth="1"/>
    <col min="9227" max="9228" width="6.5" customWidth="1"/>
    <col min="9229" max="9235" width="7.5" customWidth="1"/>
    <col min="9473" max="9473" width="10.75" customWidth="1"/>
    <col min="9474" max="9474" width="26.375" customWidth="1"/>
    <col min="9475" max="9476" width="9.875" customWidth="1"/>
    <col min="9477" max="9478" width="7.75" customWidth="1"/>
    <col min="9479" max="9479" width="7.625" customWidth="1"/>
    <col min="9480" max="9481" width="6.5" customWidth="1"/>
    <col min="9482" max="9482" width="7.125" customWidth="1"/>
    <col min="9483" max="9484" width="6.5" customWidth="1"/>
    <col min="9485" max="9491" width="7.5" customWidth="1"/>
    <col min="9729" max="9729" width="10.75" customWidth="1"/>
    <col min="9730" max="9730" width="26.375" customWidth="1"/>
    <col min="9731" max="9732" width="9.875" customWidth="1"/>
    <col min="9733" max="9734" width="7.75" customWidth="1"/>
    <col min="9735" max="9735" width="7.625" customWidth="1"/>
    <col min="9736" max="9737" width="6.5" customWidth="1"/>
    <col min="9738" max="9738" width="7.125" customWidth="1"/>
    <col min="9739" max="9740" width="6.5" customWidth="1"/>
    <col min="9741" max="9747" width="7.5" customWidth="1"/>
    <col min="9985" max="9985" width="10.75" customWidth="1"/>
    <col min="9986" max="9986" width="26.375" customWidth="1"/>
    <col min="9987" max="9988" width="9.875" customWidth="1"/>
    <col min="9989" max="9990" width="7.75" customWidth="1"/>
    <col min="9991" max="9991" width="7.625" customWidth="1"/>
    <col min="9992" max="9993" width="6.5" customWidth="1"/>
    <col min="9994" max="9994" width="7.125" customWidth="1"/>
    <col min="9995" max="9996" width="6.5" customWidth="1"/>
    <col min="9997" max="10003" width="7.5" customWidth="1"/>
    <col min="10241" max="10241" width="10.75" customWidth="1"/>
    <col min="10242" max="10242" width="26.375" customWidth="1"/>
    <col min="10243" max="10244" width="9.875" customWidth="1"/>
    <col min="10245" max="10246" width="7.75" customWidth="1"/>
    <col min="10247" max="10247" width="7.625" customWidth="1"/>
    <col min="10248" max="10249" width="6.5" customWidth="1"/>
    <col min="10250" max="10250" width="7.125" customWidth="1"/>
    <col min="10251" max="10252" width="6.5" customWidth="1"/>
    <col min="10253" max="10259" width="7.5" customWidth="1"/>
    <col min="10497" max="10497" width="10.75" customWidth="1"/>
    <col min="10498" max="10498" width="26.375" customWidth="1"/>
    <col min="10499" max="10500" width="9.875" customWidth="1"/>
    <col min="10501" max="10502" width="7.75" customWidth="1"/>
    <col min="10503" max="10503" width="7.625" customWidth="1"/>
    <col min="10504" max="10505" width="6.5" customWidth="1"/>
    <col min="10506" max="10506" width="7.125" customWidth="1"/>
    <col min="10507" max="10508" width="6.5" customWidth="1"/>
    <col min="10509" max="10515" width="7.5" customWidth="1"/>
    <col min="10753" max="10753" width="10.75" customWidth="1"/>
    <col min="10754" max="10754" width="26.375" customWidth="1"/>
    <col min="10755" max="10756" width="9.875" customWidth="1"/>
    <col min="10757" max="10758" width="7.75" customWidth="1"/>
    <col min="10759" max="10759" width="7.625" customWidth="1"/>
    <col min="10760" max="10761" width="6.5" customWidth="1"/>
    <col min="10762" max="10762" width="7.125" customWidth="1"/>
    <col min="10763" max="10764" width="6.5" customWidth="1"/>
    <col min="10765" max="10771" width="7.5" customWidth="1"/>
    <col min="11009" max="11009" width="10.75" customWidth="1"/>
    <col min="11010" max="11010" width="26.375" customWidth="1"/>
    <col min="11011" max="11012" width="9.875" customWidth="1"/>
    <col min="11013" max="11014" width="7.75" customWidth="1"/>
    <col min="11015" max="11015" width="7.625" customWidth="1"/>
    <col min="11016" max="11017" width="6.5" customWidth="1"/>
    <col min="11018" max="11018" width="7.125" customWidth="1"/>
    <col min="11019" max="11020" width="6.5" customWidth="1"/>
    <col min="11021" max="11027" width="7.5" customWidth="1"/>
    <col min="11265" max="11265" width="10.75" customWidth="1"/>
    <col min="11266" max="11266" width="26.375" customWidth="1"/>
    <col min="11267" max="11268" width="9.875" customWidth="1"/>
    <col min="11269" max="11270" width="7.75" customWidth="1"/>
    <col min="11271" max="11271" width="7.625" customWidth="1"/>
    <col min="11272" max="11273" width="6.5" customWidth="1"/>
    <col min="11274" max="11274" width="7.125" customWidth="1"/>
    <col min="11275" max="11276" width="6.5" customWidth="1"/>
    <col min="11277" max="11283" width="7.5" customWidth="1"/>
    <col min="11521" max="11521" width="10.75" customWidth="1"/>
    <col min="11522" max="11522" width="26.375" customWidth="1"/>
    <col min="11523" max="11524" width="9.875" customWidth="1"/>
    <col min="11525" max="11526" width="7.75" customWidth="1"/>
    <col min="11527" max="11527" width="7.625" customWidth="1"/>
    <col min="11528" max="11529" width="6.5" customWidth="1"/>
    <col min="11530" max="11530" width="7.125" customWidth="1"/>
    <col min="11531" max="11532" width="6.5" customWidth="1"/>
    <col min="11533" max="11539" width="7.5" customWidth="1"/>
    <col min="11777" max="11777" width="10.75" customWidth="1"/>
    <col min="11778" max="11778" width="26.375" customWidth="1"/>
    <col min="11779" max="11780" width="9.875" customWidth="1"/>
    <col min="11781" max="11782" width="7.75" customWidth="1"/>
    <col min="11783" max="11783" width="7.625" customWidth="1"/>
    <col min="11784" max="11785" width="6.5" customWidth="1"/>
    <col min="11786" max="11786" width="7.125" customWidth="1"/>
    <col min="11787" max="11788" width="6.5" customWidth="1"/>
    <col min="11789" max="11795" width="7.5" customWidth="1"/>
    <col min="12033" max="12033" width="10.75" customWidth="1"/>
    <col min="12034" max="12034" width="26.375" customWidth="1"/>
    <col min="12035" max="12036" width="9.875" customWidth="1"/>
    <col min="12037" max="12038" width="7.75" customWidth="1"/>
    <col min="12039" max="12039" width="7.625" customWidth="1"/>
    <col min="12040" max="12041" width="6.5" customWidth="1"/>
    <col min="12042" max="12042" width="7.125" customWidth="1"/>
    <col min="12043" max="12044" width="6.5" customWidth="1"/>
    <col min="12045" max="12051" width="7.5" customWidth="1"/>
    <col min="12289" max="12289" width="10.75" customWidth="1"/>
    <col min="12290" max="12290" width="26.375" customWidth="1"/>
    <col min="12291" max="12292" width="9.875" customWidth="1"/>
    <col min="12293" max="12294" width="7.75" customWidth="1"/>
    <col min="12295" max="12295" width="7.625" customWidth="1"/>
    <col min="12296" max="12297" width="6.5" customWidth="1"/>
    <col min="12298" max="12298" width="7.125" customWidth="1"/>
    <col min="12299" max="12300" width="6.5" customWidth="1"/>
    <col min="12301" max="12307" width="7.5" customWidth="1"/>
    <col min="12545" max="12545" width="10.75" customWidth="1"/>
    <col min="12546" max="12546" width="26.375" customWidth="1"/>
    <col min="12547" max="12548" width="9.875" customWidth="1"/>
    <col min="12549" max="12550" width="7.75" customWidth="1"/>
    <col min="12551" max="12551" width="7.625" customWidth="1"/>
    <col min="12552" max="12553" width="6.5" customWidth="1"/>
    <col min="12554" max="12554" width="7.125" customWidth="1"/>
    <col min="12555" max="12556" width="6.5" customWidth="1"/>
    <col min="12557" max="12563" width="7.5" customWidth="1"/>
    <col min="12801" max="12801" width="10.75" customWidth="1"/>
    <col min="12802" max="12802" width="26.375" customWidth="1"/>
    <col min="12803" max="12804" width="9.875" customWidth="1"/>
    <col min="12805" max="12806" width="7.75" customWidth="1"/>
    <col min="12807" max="12807" width="7.625" customWidth="1"/>
    <col min="12808" max="12809" width="6.5" customWidth="1"/>
    <col min="12810" max="12810" width="7.125" customWidth="1"/>
    <col min="12811" max="12812" width="6.5" customWidth="1"/>
    <col min="12813" max="12819" width="7.5" customWidth="1"/>
    <col min="13057" max="13057" width="10.75" customWidth="1"/>
    <col min="13058" max="13058" width="26.375" customWidth="1"/>
    <col min="13059" max="13060" width="9.875" customWidth="1"/>
    <col min="13061" max="13062" width="7.75" customWidth="1"/>
    <col min="13063" max="13063" width="7.625" customWidth="1"/>
    <col min="13064" max="13065" width="6.5" customWidth="1"/>
    <col min="13066" max="13066" width="7.125" customWidth="1"/>
    <col min="13067" max="13068" width="6.5" customWidth="1"/>
    <col min="13069" max="13075" width="7.5" customWidth="1"/>
    <col min="13313" max="13313" width="10.75" customWidth="1"/>
    <col min="13314" max="13314" width="26.375" customWidth="1"/>
    <col min="13315" max="13316" width="9.875" customWidth="1"/>
    <col min="13317" max="13318" width="7.75" customWidth="1"/>
    <col min="13319" max="13319" width="7.625" customWidth="1"/>
    <col min="13320" max="13321" width="6.5" customWidth="1"/>
    <col min="13322" max="13322" width="7.125" customWidth="1"/>
    <col min="13323" max="13324" width="6.5" customWidth="1"/>
    <col min="13325" max="13331" width="7.5" customWidth="1"/>
    <col min="13569" max="13569" width="10.75" customWidth="1"/>
    <col min="13570" max="13570" width="26.375" customWidth="1"/>
    <col min="13571" max="13572" width="9.875" customWidth="1"/>
    <col min="13573" max="13574" width="7.75" customWidth="1"/>
    <col min="13575" max="13575" width="7.625" customWidth="1"/>
    <col min="13576" max="13577" width="6.5" customWidth="1"/>
    <col min="13578" max="13578" width="7.125" customWidth="1"/>
    <col min="13579" max="13580" width="6.5" customWidth="1"/>
    <col min="13581" max="13587" width="7.5" customWidth="1"/>
    <col min="13825" max="13825" width="10.75" customWidth="1"/>
    <col min="13826" max="13826" width="26.375" customWidth="1"/>
    <col min="13827" max="13828" width="9.875" customWidth="1"/>
    <col min="13829" max="13830" width="7.75" customWidth="1"/>
    <col min="13831" max="13831" width="7.625" customWidth="1"/>
    <col min="13832" max="13833" width="6.5" customWidth="1"/>
    <col min="13834" max="13834" width="7.125" customWidth="1"/>
    <col min="13835" max="13836" width="6.5" customWidth="1"/>
    <col min="13837" max="13843" width="7.5" customWidth="1"/>
    <col min="14081" max="14081" width="10.75" customWidth="1"/>
    <col min="14082" max="14082" width="26.375" customWidth="1"/>
    <col min="14083" max="14084" width="9.875" customWidth="1"/>
    <col min="14085" max="14086" width="7.75" customWidth="1"/>
    <col min="14087" max="14087" width="7.625" customWidth="1"/>
    <col min="14088" max="14089" width="6.5" customWidth="1"/>
    <col min="14090" max="14090" width="7.125" customWidth="1"/>
    <col min="14091" max="14092" width="6.5" customWidth="1"/>
    <col min="14093" max="14099" width="7.5" customWidth="1"/>
    <col min="14337" max="14337" width="10.75" customWidth="1"/>
    <col min="14338" max="14338" width="26.375" customWidth="1"/>
    <col min="14339" max="14340" width="9.875" customWidth="1"/>
    <col min="14341" max="14342" width="7.75" customWidth="1"/>
    <col min="14343" max="14343" width="7.625" customWidth="1"/>
    <col min="14344" max="14345" width="6.5" customWidth="1"/>
    <col min="14346" max="14346" width="7.125" customWidth="1"/>
    <col min="14347" max="14348" width="6.5" customWidth="1"/>
    <col min="14349" max="14355" width="7.5" customWidth="1"/>
    <col min="14593" max="14593" width="10.75" customWidth="1"/>
    <col min="14594" max="14594" width="26.375" customWidth="1"/>
    <col min="14595" max="14596" width="9.875" customWidth="1"/>
    <col min="14597" max="14598" width="7.75" customWidth="1"/>
    <col min="14599" max="14599" width="7.625" customWidth="1"/>
    <col min="14600" max="14601" width="6.5" customWidth="1"/>
    <col min="14602" max="14602" width="7.125" customWidth="1"/>
    <col min="14603" max="14604" width="6.5" customWidth="1"/>
    <col min="14605" max="14611" width="7.5" customWidth="1"/>
    <col min="14849" max="14849" width="10.75" customWidth="1"/>
    <col min="14850" max="14850" width="26.375" customWidth="1"/>
    <col min="14851" max="14852" width="9.875" customWidth="1"/>
    <col min="14853" max="14854" width="7.75" customWidth="1"/>
    <col min="14855" max="14855" width="7.625" customWidth="1"/>
    <col min="14856" max="14857" width="6.5" customWidth="1"/>
    <col min="14858" max="14858" width="7.125" customWidth="1"/>
    <col min="14859" max="14860" width="6.5" customWidth="1"/>
    <col min="14861" max="14867" width="7.5" customWidth="1"/>
    <col min="15105" max="15105" width="10.75" customWidth="1"/>
    <col min="15106" max="15106" width="26.375" customWidth="1"/>
    <col min="15107" max="15108" width="9.875" customWidth="1"/>
    <col min="15109" max="15110" width="7.75" customWidth="1"/>
    <col min="15111" max="15111" width="7.625" customWidth="1"/>
    <col min="15112" max="15113" width="6.5" customWidth="1"/>
    <col min="15114" max="15114" width="7.125" customWidth="1"/>
    <col min="15115" max="15116" width="6.5" customWidth="1"/>
    <col min="15117" max="15123" width="7.5" customWidth="1"/>
    <col min="15361" max="15361" width="10.75" customWidth="1"/>
    <col min="15362" max="15362" width="26.375" customWidth="1"/>
    <col min="15363" max="15364" width="9.875" customWidth="1"/>
    <col min="15365" max="15366" width="7.75" customWidth="1"/>
    <col min="15367" max="15367" width="7.625" customWidth="1"/>
    <col min="15368" max="15369" width="6.5" customWidth="1"/>
    <col min="15370" max="15370" width="7.125" customWidth="1"/>
    <col min="15371" max="15372" width="6.5" customWidth="1"/>
    <col min="15373" max="15379" width="7.5" customWidth="1"/>
    <col min="15617" max="15617" width="10.75" customWidth="1"/>
    <col min="15618" max="15618" width="26.375" customWidth="1"/>
    <col min="15619" max="15620" width="9.875" customWidth="1"/>
    <col min="15621" max="15622" width="7.75" customWidth="1"/>
    <col min="15623" max="15623" width="7.625" customWidth="1"/>
    <col min="15624" max="15625" width="6.5" customWidth="1"/>
    <col min="15626" max="15626" width="7.125" customWidth="1"/>
    <col min="15627" max="15628" width="6.5" customWidth="1"/>
    <col min="15629" max="15635" width="7.5" customWidth="1"/>
    <col min="15873" max="15873" width="10.75" customWidth="1"/>
    <col min="15874" max="15874" width="26.375" customWidth="1"/>
    <col min="15875" max="15876" width="9.875" customWidth="1"/>
    <col min="15877" max="15878" width="7.75" customWidth="1"/>
    <col min="15879" max="15879" width="7.625" customWidth="1"/>
    <col min="15880" max="15881" width="6.5" customWidth="1"/>
    <col min="15882" max="15882" width="7.125" customWidth="1"/>
    <col min="15883" max="15884" width="6.5" customWidth="1"/>
    <col min="15885" max="15891" width="7.5" customWidth="1"/>
    <col min="16129" max="16129" width="10.75" customWidth="1"/>
    <col min="16130" max="16130" width="26.375" customWidth="1"/>
    <col min="16131" max="16132" width="9.875" customWidth="1"/>
    <col min="16133" max="16134" width="7.75" customWidth="1"/>
    <col min="16135" max="16135" width="7.625" customWidth="1"/>
    <col min="16136" max="16137" width="6.5" customWidth="1"/>
    <col min="16138" max="16138" width="7.125" customWidth="1"/>
    <col min="16139" max="16140" width="6.5" customWidth="1"/>
    <col min="16141" max="16147" width="7.5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7.5" customHeight="1" spans="2:24">
      <c r="B2" s="10" t="s">
        <v>296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24.95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</row>
    <row r="6" ht="24.95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</row>
    <row r="7" s="1" customFormat="1" ht="24.95" customHeight="1" spans="1:25">
      <c r="A7" s="19"/>
      <c r="B7" s="20" t="s">
        <v>297</v>
      </c>
      <c r="C7" s="20"/>
      <c r="D7" s="20"/>
      <c r="E7" s="20"/>
      <c r="F7" s="20"/>
      <c r="G7" s="20"/>
      <c r="H7" s="21">
        <f t="shared" ref="H7:X7" si="0">AVERAGE(H8:H32)</f>
        <v>25.636</v>
      </c>
      <c r="I7" s="21">
        <f t="shared" si="0"/>
        <v>77.42</v>
      </c>
      <c r="J7" s="21">
        <f t="shared" si="0"/>
        <v>5.592</v>
      </c>
      <c r="K7" s="21">
        <f t="shared" si="0"/>
        <v>0.532</v>
      </c>
      <c r="L7" s="21">
        <f t="shared" si="0"/>
        <v>0</v>
      </c>
      <c r="M7" s="21">
        <f t="shared" si="0"/>
        <v>4.352</v>
      </c>
      <c r="N7" s="21">
        <f t="shared" si="0"/>
        <v>0.704</v>
      </c>
      <c r="O7" s="21">
        <f t="shared" si="0"/>
        <v>0.008</v>
      </c>
      <c r="P7" s="21">
        <f t="shared" si="0"/>
        <v>47.616</v>
      </c>
      <c r="Q7" s="21">
        <f t="shared" si="0"/>
        <v>12.32</v>
      </c>
      <c r="R7" s="21">
        <f t="shared" si="0"/>
        <v>0</v>
      </c>
      <c r="S7" s="21">
        <f t="shared" si="0"/>
        <v>0.873426227107128</v>
      </c>
      <c r="T7" s="21">
        <f t="shared" si="0"/>
        <v>0</v>
      </c>
      <c r="U7" s="21">
        <f t="shared" si="0"/>
        <v>20.408</v>
      </c>
      <c r="V7" s="21">
        <f t="shared" si="0"/>
        <v>51.164</v>
      </c>
      <c r="W7" s="35">
        <f t="shared" si="0"/>
        <v>80.52</v>
      </c>
      <c r="X7" s="21">
        <f t="shared" si="0"/>
        <v>0</v>
      </c>
      <c r="Y7" s="19"/>
    </row>
    <row r="8" s="2" customFormat="1" ht="24.95" customHeight="1" spans="1:25">
      <c r="A8" s="22"/>
      <c r="B8" s="23" t="s">
        <v>167</v>
      </c>
      <c r="C8" s="24" t="s">
        <v>168</v>
      </c>
      <c r="D8" s="40" t="s">
        <v>115</v>
      </c>
      <c r="E8" s="41">
        <v>0.4</v>
      </c>
      <c r="F8" s="23" t="s">
        <v>33</v>
      </c>
      <c r="G8" s="27" t="s">
        <v>40</v>
      </c>
      <c r="H8" s="28">
        <v>24.9</v>
      </c>
      <c r="I8" s="28">
        <v>76.8</v>
      </c>
      <c r="J8" s="28">
        <v>5.9</v>
      </c>
      <c r="K8" s="28">
        <v>0.4</v>
      </c>
      <c r="L8" s="28">
        <v>0</v>
      </c>
      <c r="M8" s="28">
        <v>5.4</v>
      </c>
      <c r="N8" s="28">
        <v>0</v>
      </c>
      <c r="O8" s="28">
        <v>0</v>
      </c>
      <c r="P8" s="28">
        <v>38.8</v>
      </c>
      <c r="Q8" s="28">
        <v>12.5</v>
      </c>
      <c r="R8" s="28">
        <v>0</v>
      </c>
      <c r="S8" s="28">
        <v>0.882930019620667</v>
      </c>
      <c r="T8" s="28">
        <v>0</v>
      </c>
      <c r="U8" s="28">
        <v>17.9</v>
      </c>
      <c r="V8" s="28">
        <v>45.1</v>
      </c>
      <c r="W8" s="37">
        <v>78</v>
      </c>
      <c r="X8" s="28">
        <v>0</v>
      </c>
      <c r="Y8" s="22"/>
    </row>
    <row r="9" s="2" customFormat="1" ht="24.95" customHeight="1" spans="1:25">
      <c r="A9" s="22"/>
      <c r="B9" s="23" t="s">
        <v>169</v>
      </c>
      <c r="C9" s="24" t="s">
        <v>170</v>
      </c>
      <c r="D9" s="40" t="s">
        <v>171</v>
      </c>
      <c r="E9" s="41">
        <v>0.25</v>
      </c>
      <c r="F9" s="23" t="s">
        <v>33</v>
      </c>
      <c r="G9" s="27" t="s">
        <v>40</v>
      </c>
      <c r="H9" s="28">
        <v>25.2</v>
      </c>
      <c r="I9" s="28">
        <v>77.6</v>
      </c>
      <c r="J9" s="28">
        <v>5.4</v>
      </c>
      <c r="K9" s="28">
        <v>0.4</v>
      </c>
      <c r="L9" s="28">
        <v>0</v>
      </c>
      <c r="M9" s="28">
        <v>5.1</v>
      </c>
      <c r="N9" s="28">
        <v>0</v>
      </c>
      <c r="O9" s="28">
        <v>0</v>
      </c>
      <c r="P9" s="28">
        <v>47.7</v>
      </c>
      <c r="Q9" s="28">
        <v>12</v>
      </c>
      <c r="R9" s="28">
        <v>0</v>
      </c>
      <c r="S9" s="28">
        <v>0.523507500251686</v>
      </c>
      <c r="T9" s="28">
        <v>0</v>
      </c>
      <c r="U9" s="28">
        <v>17.9</v>
      </c>
      <c r="V9" s="28">
        <v>38.9</v>
      </c>
      <c r="W9" s="37">
        <v>81</v>
      </c>
      <c r="X9" s="28">
        <v>0</v>
      </c>
      <c r="Y9" s="22"/>
    </row>
    <row r="10" s="2" customFormat="1" ht="24.95" customHeight="1" spans="1:25">
      <c r="A10" s="22"/>
      <c r="B10" s="23" t="s">
        <v>172</v>
      </c>
      <c r="C10" s="24" t="s">
        <v>173</v>
      </c>
      <c r="D10" s="40" t="s">
        <v>174</v>
      </c>
      <c r="E10" s="41">
        <v>0.5</v>
      </c>
      <c r="F10" s="23" t="s">
        <v>33</v>
      </c>
      <c r="G10" s="27" t="s">
        <v>34</v>
      </c>
      <c r="H10" s="28">
        <v>26.1</v>
      </c>
      <c r="I10" s="28">
        <v>81.1</v>
      </c>
      <c r="J10" s="28">
        <v>6.8</v>
      </c>
      <c r="K10" s="28">
        <v>2.2</v>
      </c>
      <c r="L10" s="28">
        <v>0</v>
      </c>
      <c r="M10" s="28">
        <v>4.7</v>
      </c>
      <c r="N10" s="28">
        <v>0</v>
      </c>
      <c r="O10" s="28">
        <v>0</v>
      </c>
      <c r="P10" s="28">
        <v>35.5</v>
      </c>
      <c r="Q10" s="28">
        <v>12.7</v>
      </c>
      <c r="R10" s="28">
        <v>0</v>
      </c>
      <c r="S10" s="28">
        <v>0.865438302624232</v>
      </c>
      <c r="T10" s="28">
        <v>0</v>
      </c>
      <c r="U10" s="28">
        <v>23.8</v>
      </c>
      <c r="V10" s="28">
        <v>76.5</v>
      </c>
      <c r="W10" s="37">
        <v>81</v>
      </c>
      <c r="X10" s="28">
        <v>0</v>
      </c>
      <c r="Y10" s="22"/>
    </row>
    <row r="11" s="2" customFormat="1" ht="24.95" customHeight="1" spans="1:25">
      <c r="A11" s="22"/>
      <c r="B11" s="23" t="s">
        <v>175</v>
      </c>
      <c r="C11" s="24" t="s">
        <v>176</v>
      </c>
      <c r="D11" s="40" t="s">
        <v>93</v>
      </c>
      <c r="E11" s="41">
        <v>0.2</v>
      </c>
      <c r="F11" s="23" t="s">
        <v>33</v>
      </c>
      <c r="G11" s="27" t="s">
        <v>34</v>
      </c>
      <c r="H11" s="28">
        <v>24.3</v>
      </c>
      <c r="I11" s="28">
        <v>77</v>
      </c>
      <c r="J11" s="28">
        <v>6.1</v>
      </c>
      <c r="K11" s="28">
        <v>0.5</v>
      </c>
      <c r="L11" s="28">
        <v>0</v>
      </c>
      <c r="M11" s="28">
        <v>5.6</v>
      </c>
      <c r="N11" s="28">
        <v>0</v>
      </c>
      <c r="O11" s="28">
        <v>0</v>
      </c>
      <c r="P11" s="28">
        <v>45.1</v>
      </c>
      <c r="Q11" s="28">
        <v>12.3</v>
      </c>
      <c r="R11" s="28">
        <v>0</v>
      </c>
      <c r="S11" s="28">
        <v>1.5289648622982</v>
      </c>
      <c r="T11" s="28">
        <v>0</v>
      </c>
      <c r="U11" s="28">
        <v>16.4</v>
      </c>
      <c r="V11" s="28">
        <v>49.5</v>
      </c>
      <c r="W11" s="37">
        <v>76</v>
      </c>
      <c r="X11" s="28">
        <v>0</v>
      </c>
      <c r="Y11" s="22"/>
    </row>
    <row r="12" s="2" customFormat="1" ht="24.95" customHeight="1" spans="1:25">
      <c r="A12" s="22"/>
      <c r="B12" s="23" t="s">
        <v>177</v>
      </c>
      <c r="C12" s="24" t="s">
        <v>178</v>
      </c>
      <c r="D12" s="40" t="s">
        <v>171</v>
      </c>
      <c r="E12" s="41">
        <v>0.3</v>
      </c>
      <c r="F12" s="23" t="s">
        <v>33</v>
      </c>
      <c r="G12" s="27" t="s">
        <v>40</v>
      </c>
      <c r="H12" s="28">
        <v>23.1</v>
      </c>
      <c r="I12" s="28">
        <v>77.4</v>
      </c>
      <c r="J12" s="28">
        <v>5.6</v>
      </c>
      <c r="K12" s="28">
        <v>0.7</v>
      </c>
      <c r="L12" s="28">
        <v>0</v>
      </c>
      <c r="M12" s="28">
        <v>4.9</v>
      </c>
      <c r="N12" s="28">
        <v>0</v>
      </c>
      <c r="O12" s="28">
        <v>0</v>
      </c>
      <c r="P12" s="28">
        <v>44.9</v>
      </c>
      <c r="Q12" s="28">
        <v>12</v>
      </c>
      <c r="R12" s="28">
        <v>0</v>
      </c>
      <c r="S12" s="28">
        <v>0.62199036918138</v>
      </c>
      <c r="T12" s="28">
        <v>0</v>
      </c>
      <c r="U12" s="28">
        <v>18.8</v>
      </c>
      <c r="V12" s="28">
        <v>40.7</v>
      </c>
      <c r="W12" s="37">
        <v>84</v>
      </c>
      <c r="X12" s="28">
        <v>0</v>
      </c>
      <c r="Y12" s="22"/>
    </row>
    <row r="13" s="2" customFormat="1" ht="24.95" customHeight="1" spans="1:25">
      <c r="A13" s="22"/>
      <c r="B13" s="23" t="s">
        <v>179</v>
      </c>
      <c r="C13" s="24" t="s">
        <v>180</v>
      </c>
      <c r="D13" s="40" t="s">
        <v>171</v>
      </c>
      <c r="E13" s="41">
        <v>0.5</v>
      </c>
      <c r="F13" s="23" t="s">
        <v>33</v>
      </c>
      <c r="G13" s="27" t="s">
        <v>34</v>
      </c>
      <c r="H13" s="28">
        <v>28.6</v>
      </c>
      <c r="I13" s="28">
        <v>79</v>
      </c>
      <c r="J13" s="28">
        <v>4.8</v>
      </c>
      <c r="K13" s="28">
        <v>0.2</v>
      </c>
      <c r="L13" s="28">
        <v>0</v>
      </c>
      <c r="M13" s="28">
        <v>4.6</v>
      </c>
      <c r="N13" s="28">
        <v>0</v>
      </c>
      <c r="O13" s="28">
        <v>0</v>
      </c>
      <c r="P13" s="28">
        <v>27.7</v>
      </c>
      <c r="Q13" s="28">
        <v>13</v>
      </c>
      <c r="R13" s="28">
        <v>0</v>
      </c>
      <c r="S13" s="28">
        <v>0.355173380689784</v>
      </c>
      <c r="T13" s="28">
        <v>0</v>
      </c>
      <c r="U13" s="28">
        <v>27.4</v>
      </c>
      <c r="V13" s="28">
        <v>90.6</v>
      </c>
      <c r="W13" s="37">
        <v>84</v>
      </c>
      <c r="X13" s="28">
        <v>0</v>
      </c>
      <c r="Y13" s="22"/>
    </row>
    <row r="14" s="2" customFormat="1" ht="24.95" customHeight="1" spans="1:25">
      <c r="A14" s="22"/>
      <c r="B14" s="23" t="s">
        <v>181</v>
      </c>
      <c r="C14" s="24" t="s">
        <v>182</v>
      </c>
      <c r="D14" s="40" t="s">
        <v>93</v>
      </c>
      <c r="E14" s="41">
        <v>0.3</v>
      </c>
      <c r="F14" s="23" t="s">
        <v>33</v>
      </c>
      <c r="G14" s="27" t="s">
        <v>40</v>
      </c>
      <c r="H14" s="28">
        <v>24.7</v>
      </c>
      <c r="I14" s="28">
        <v>77.6</v>
      </c>
      <c r="J14" s="28">
        <v>4.2</v>
      </c>
      <c r="K14" s="28">
        <v>2</v>
      </c>
      <c r="L14" s="28">
        <v>0</v>
      </c>
      <c r="M14" s="28">
        <v>2.3</v>
      </c>
      <c r="N14" s="28">
        <v>0</v>
      </c>
      <c r="O14" s="28">
        <v>0</v>
      </c>
      <c r="P14" s="28">
        <v>48.7</v>
      </c>
      <c r="Q14" s="28">
        <v>12.3</v>
      </c>
      <c r="R14" s="28">
        <v>0</v>
      </c>
      <c r="S14" s="28">
        <v>0.720720720720721</v>
      </c>
      <c r="T14" s="28">
        <v>0</v>
      </c>
      <c r="U14" s="28">
        <v>17.3</v>
      </c>
      <c r="V14" s="28">
        <v>37.9</v>
      </c>
      <c r="W14" s="37">
        <v>84</v>
      </c>
      <c r="X14" s="28">
        <v>0</v>
      </c>
      <c r="Y14" s="22"/>
    </row>
    <row r="15" s="2" customFormat="1" ht="24.95" customHeight="1" spans="1:25">
      <c r="A15" s="22"/>
      <c r="B15" s="23" t="s">
        <v>183</v>
      </c>
      <c r="C15" s="24" t="s">
        <v>184</v>
      </c>
      <c r="D15" s="40" t="s">
        <v>171</v>
      </c>
      <c r="E15" s="41">
        <v>0.5</v>
      </c>
      <c r="F15" s="23" t="s">
        <v>33</v>
      </c>
      <c r="G15" s="27" t="s">
        <v>34</v>
      </c>
      <c r="H15" s="28">
        <v>23.7</v>
      </c>
      <c r="I15" s="28">
        <v>78.9</v>
      </c>
      <c r="J15" s="28">
        <v>2.9</v>
      </c>
      <c r="K15" s="28">
        <v>0.2</v>
      </c>
      <c r="L15" s="28">
        <v>0</v>
      </c>
      <c r="M15" s="28">
        <v>2.5</v>
      </c>
      <c r="N15" s="28">
        <v>0.1</v>
      </c>
      <c r="O15" s="28">
        <v>0.1</v>
      </c>
      <c r="P15" s="28">
        <v>34.8</v>
      </c>
      <c r="Q15" s="28">
        <v>12.5</v>
      </c>
      <c r="R15" s="28">
        <v>0</v>
      </c>
      <c r="S15" s="28">
        <v>0.52734375</v>
      </c>
      <c r="T15" s="28">
        <v>0</v>
      </c>
      <c r="U15" s="28">
        <v>24</v>
      </c>
      <c r="V15" s="28">
        <v>79</v>
      </c>
      <c r="W15" s="37">
        <v>84</v>
      </c>
      <c r="X15" s="28">
        <v>0</v>
      </c>
      <c r="Y15" s="22"/>
    </row>
    <row r="16" s="2" customFormat="1" ht="24.95" customHeight="1" spans="1:25">
      <c r="A16" s="22"/>
      <c r="B16" s="23" t="s">
        <v>185</v>
      </c>
      <c r="C16" s="24" t="s">
        <v>186</v>
      </c>
      <c r="D16" s="40" t="s">
        <v>171</v>
      </c>
      <c r="E16" s="41">
        <v>1.5</v>
      </c>
      <c r="F16" s="23" t="s">
        <v>33</v>
      </c>
      <c r="G16" s="27" t="s">
        <v>34</v>
      </c>
      <c r="H16" s="28">
        <v>27.5</v>
      </c>
      <c r="I16" s="28">
        <v>79.6</v>
      </c>
      <c r="J16" s="28">
        <v>6.5</v>
      </c>
      <c r="K16" s="28">
        <v>3.8</v>
      </c>
      <c r="L16" s="28">
        <v>0</v>
      </c>
      <c r="M16" s="28">
        <v>2.7</v>
      </c>
      <c r="N16" s="28">
        <v>0</v>
      </c>
      <c r="O16" s="28">
        <v>0</v>
      </c>
      <c r="P16" s="28">
        <v>46.5</v>
      </c>
      <c r="Q16" s="28">
        <v>11.6</v>
      </c>
      <c r="R16" s="28">
        <v>0</v>
      </c>
      <c r="S16" s="28">
        <v>1.22812107146311</v>
      </c>
      <c r="T16" s="28">
        <v>0</v>
      </c>
      <c r="U16" s="28">
        <v>26.1</v>
      </c>
      <c r="V16" s="28">
        <v>88.3</v>
      </c>
      <c r="W16" s="37">
        <v>83</v>
      </c>
      <c r="X16" s="28">
        <v>0</v>
      </c>
      <c r="Y16" s="22"/>
    </row>
    <row r="17" s="2" customFormat="1" ht="24.95" customHeight="1" spans="1:25">
      <c r="A17" s="22"/>
      <c r="B17" s="23" t="s">
        <v>187</v>
      </c>
      <c r="C17" s="24" t="s">
        <v>188</v>
      </c>
      <c r="D17" s="40" t="s">
        <v>171</v>
      </c>
      <c r="E17" s="41">
        <v>1.5</v>
      </c>
      <c r="F17" s="23" t="s">
        <v>33</v>
      </c>
      <c r="G17" s="27" t="s">
        <v>34</v>
      </c>
      <c r="H17" s="28">
        <v>27.9</v>
      </c>
      <c r="I17" s="28">
        <v>79.7</v>
      </c>
      <c r="J17" s="28">
        <v>5.3</v>
      </c>
      <c r="K17" s="28">
        <v>0.2</v>
      </c>
      <c r="L17" s="28">
        <v>0</v>
      </c>
      <c r="M17" s="28">
        <v>4.4</v>
      </c>
      <c r="N17" s="28">
        <v>0.6</v>
      </c>
      <c r="O17" s="28">
        <v>0</v>
      </c>
      <c r="P17" s="28">
        <v>46.8</v>
      </c>
      <c r="Q17" s="28">
        <v>12.4</v>
      </c>
      <c r="R17" s="28">
        <v>0</v>
      </c>
      <c r="S17" s="28">
        <v>1.36705399863295</v>
      </c>
      <c r="T17" s="28">
        <v>0</v>
      </c>
      <c r="U17" s="28">
        <v>24.8</v>
      </c>
      <c r="V17" s="28">
        <v>89.9</v>
      </c>
      <c r="W17" s="37">
        <v>81</v>
      </c>
      <c r="X17" s="28">
        <v>0</v>
      </c>
      <c r="Y17" s="22"/>
    </row>
    <row r="18" s="2" customFormat="1" ht="24.95" customHeight="1" spans="1:25">
      <c r="A18" s="22"/>
      <c r="B18" s="23" t="s">
        <v>189</v>
      </c>
      <c r="C18" s="24" t="s">
        <v>190</v>
      </c>
      <c r="D18" s="40" t="s">
        <v>171</v>
      </c>
      <c r="E18" s="41">
        <v>1.5</v>
      </c>
      <c r="F18" s="23" t="s">
        <v>33</v>
      </c>
      <c r="G18" s="27" t="s">
        <v>34</v>
      </c>
      <c r="H18" s="28">
        <v>28.8</v>
      </c>
      <c r="I18" s="28">
        <v>79.9</v>
      </c>
      <c r="J18" s="28">
        <v>4.5</v>
      </c>
      <c r="K18" s="28">
        <v>0.1</v>
      </c>
      <c r="L18" s="28">
        <v>0</v>
      </c>
      <c r="M18" s="28">
        <v>4.4</v>
      </c>
      <c r="N18" s="28">
        <v>0</v>
      </c>
      <c r="O18" s="28">
        <v>0</v>
      </c>
      <c r="P18" s="28">
        <v>53</v>
      </c>
      <c r="Q18" s="28">
        <v>12.3</v>
      </c>
      <c r="R18" s="28">
        <v>0</v>
      </c>
      <c r="S18" s="28">
        <v>1.18061309030655</v>
      </c>
      <c r="T18" s="28">
        <v>0</v>
      </c>
      <c r="U18" s="28">
        <v>27.2</v>
      </c>
      <c r="V18" s="28">
        <v>87.1</v>
      </c>
      <c r="W18" s="37">
        <v>81</v>
      </c>
      <c r="X18" s="28">
        <v>0</v>
      </c>
      <c r="Y18" s="22"/>
    </row>
    <row r="19" s="2" customFormat="1" ht="24.95" customHeight="1" spans="1:25">
      <c r="A19" s="22"/>
      <c r="B19" s="23" t="s">
        <v>191</v>
      </c>
      <c r="C19" s="24" t="s">
        <v>192</v>
      </c>
      <c r="D19" s="40" t="s">
        <v>171</v>
      </c>
      <c r="E19" s="41">
        <v>1.2</v>
      </c>
      <c r="F19" s="23" t="s">
        <v>33</v>
      </c>
      <c r="G19" s="27" t="s">
        <v>34</v>
      </c>
      <c r="H19" s="28">
        <v>28.2</v>
      </c>
      <c r="I19" s="28">
        <v>79.8</v>
      </c>
      <c r="J19" s="28">
        <v>5.3</v>
      </c>
      <c r="K19" s="28">
        <v>0.3</v>
      </c>
      <c r="L19" s="28">
        <v>0</v>
      </c>
      <c r="M19" s="28">
        <v>5</v>
      </c>
      <c r="N19" s="28">
        <v>0</v>
      </c>
      <c r="O19" s="28">
        <v>0</v>
      </c>
      <c r="P19" s="28">
        <v>58.9</v>
      </c>
      <c r="Q19" s="28">
        <v>12.6</v>
      </c>
      <c r="R19" s="28">
        <v>0</v>
      </c>
      <c r="S19" s="28">
        <v>1.2514220705347</v>
      </c>
      <c r="T19" s="28">
        <v>0</v>
      </c>
      <c r="U19" s="28">
        <v>27.4</v>
      </c>
      <c r="V19" s="28">
        <v>85.3</v>
      </c>
      <c r="W19" s="37">
        <v>81</v>
      </c>
      <c r="X19" s="28">
        <v>0</v>
      </c>
      <c r="Y19" s="22"/>
    </row>
    <row r="20" s="2" customFormat="1" ht="24.95" customHeight="1" spans="1:25">
      <c r="A20" s="22"/>
      <c r="B20" s="23" t="s">
        <v>193</v>
      </c>
      <c r="C20" s="24" t="s">
        <v>194</v>
      </c>
      <c r="D20" s="40" t="s">
        <v>171</v>
      </c>
      <c r="E20" s="41">
        <v>1.2</v>
      </c>
      <c r="F20" s="23" t="s">
        <v>33</v>
      </c>
      <c r="G20" s="27" t="s">
        <v>34</v>
      </c>
      <c r="H20" s="28">
        <v>28.6</v>
      </c>
      <c r="I20" s="28">
        <v>79.4</v>
      </c>
      <c r="J20" s="28">
        <v>5.7</v>
      </c>
      <c r="K20" s="28">
        <v>2.3</v>
      </c>
      <c r="L20" s="28">
        <v>0</v>
      </c>
      <c r="M20" s="28">
        <v>3.4</v>
      </c>
      <c r="N20" s="28">
        <v>0</v>
      </c>
      <c r="O20" s="28">
        <v>0</v>
      </c>
      <c r="P20" s="28">
        <v>52.9</v>
      </c>
      <c r="Q20" s="28">
        <v>11.9</v>
      </c>
      <c r="R20" s="28">
        <v>0</v>
      </c>
      <c r="S20" s="28">
        <v>0.120894620189402</v>
      </c>
      <c r="T20" s="28">
        <v>0</v>
      </c>
      <c r="U20" s="28">
        <v>27.4</v>
      </c>
      <c r="V20" s="28">
        <v>87.8</v>
      </c>
      <c r="W20" s="37">
        <v>83</v>
      </c>
      <c r="X20" s="28">
        <v>0</v>
      </c>
      <c r="Y20" s="22"/>
    </row>
    <row r="21" s="2" customFormat="1" ht="24.95" customHeight="1" spans="1:25">
      <c r="A21" s="22"/>
      <c r="B21" s="23" t="s">
        <v>195</v>
      </c>
      <c r="C21" s="24" t="s">
        <v>196</v>
      </c>
      <c r="D21" s="42" t="s">
        <v>171</v>
      </c>
      <c r="E21" s="40">
        <v>1.3</v>
      </c>
      <c r="F21" s="23" t="s">
        <v>33</v>
      </c>
      <c r="G21" s="27" t="s">
        <v>34</v>
      </c>
      <c r="H21" s="28">
        <v>26.4</v>
      </c>
      <c r="I21" s="28">
        <v>79.1</v>
      </c>
      <c r="J21" s="28">
        <v>4.3</v>
      </c>
      <c r="K21" s="28">
        <v>0</v>
      </c>
      <c r="L21" s="28">
        <v>0</v>
      </c>
      <c r="M21" s="28">
        <v>4.2</v>
      </c>
      <c r="N21" s="28">
        <v>0.1</v>
      </c>
      <c r="O21" s="28">
        <v>0</v>
      </c>
      <c r="P21" s="28">
        <v>47</v>
      </c>
      <c r="Q21" s="28">
        <v>10.5</v>
      </c>
      <c r="R21" s="28">
        <v>0</v>
      </c>
      <c r="S21" s="28">
        <v>0.375867386276022</v>
      </c>
      <c r="T21" s="28">
        <v>0</v>
      </c>
      <c r="U21" s="28">
        <v>27.1</v>
      </c>
      <c r="V21" s="28">
        <v>93.8</v>
      </c>
      <c r="W21" s="37">
        <v>78</v>
      </c>
      <c r="X21" s="28">
        <v>0</v>
      </c>
      <c r="Y21" s="22"/>
    </row>
    <row r="22" s="2" customFormat="1" ht="24.95" customHeight="1" spans="1:25">
      <c r="A22" s="22"/>
      <c r="B22" s="23" t="s">
        <v>197</v>
      </c>
      <c r="C22" s="24" t="s">
        <v>198</v>
      </c>
      <c r="D22" s="43" t="s">
        <v>199</v>
      </c>
      <c r="E22" s="44">
        <v>0.5</v>
      </c>
      <c r="F22" s="23" t="s">
        <v>33</v>
      </c>
      <c r="G22" s="27" t="s">
        <v>40</v>
      </c>
      <c r="H22" s="28">
        <v>25.4</v>
      </c>
      <c r="I22" s="28">
        <v>77.4</v>
      </c>
      <c r="J22" s="28">
        <v>5.2</v>
      </c>
      <c r="K22" s="28">
        <v>0</v>
      </c>
      <c r="L22" s="28">
        <v>0</v>
      </c>
      <c r="M22" s="28">
        <v>4.4</v>
      </c>
      <c r="N22" s="28">
        <v>0.8</v>
      </c>
      <c r="O22" s="28">
        <v>0</v>
      </c>
      <c r="P22" s="28">
        <v>51.6</v>
      </c>
      <c r="Q22" s="28">
        <v>12.8</v>
      </c>
      <c r="R22" s="28">
        <v>0</v>
      </c>
      <c r="S22" s="28">
        <v>2.67653238330136</v>
      </c>
      <c r="T22" s="28">
        <v>0</v>
      </c>
      <c r="U22" s="28">
        <v>14.7</v>
      </c>
      <c r="V22" s="28">
        <v>24.3</v>
      </c>
      <c r="W22" s="37">
        <v>82</v>
      </c>
      <c r="X22" s="28">
        <v>0</v>
      </c>
      <c r="Y22" s="22"/>
    </row>
    <row r="23" s="2" customFormat="1" ht="24.95" customHeight="1" spans="1:25">
      <c r="A23" s="22"/>
      <c r="B23" s="23" t="s">
        <v>200</v>
      </c>
      <c r="C23" s="24" t="s">
        <v>201</v>
      </c>
      <c r="D23" s="43" t="s">
        <v>202</v>
      </c>
      <c r="E23" s="44">
        <v>0.3</v>
      </c>
      <c r="F23" s="23" t="s">
        <v>33</v>
      </c>
      <c r="G23" s="27" t="s">
        <v>34</v>
      </c>
      <c r="H23" s="28">
        <v>25.9</v>
      </c>
      <c r="I23" s="28">
        <v>76.4</v>
      </c>
      <c r="J23" s="28">
        <v>6</v>
      </c>
      <c r="K23" s="28">
        <v>0</v>
      </c>
      <c r="L23" s="28">
        <v>0</v>
      </c>
      <c r="M23" s="28">
        <v>3</v>
      </c>
      <c r="N23" s="28">
        <v>3</v>
      </c>
      <c r="O23" s="28">
        <v>0</v>
      </c>
      <c r="P23" s="28">
        <v>39.6</v>
      </c>
      <c r="Q23" s="28">
        <v>13.3</v>
      </c>
      <c r="R23" s="28">
        <v>0</v>
      </c>
      <c r="S23" s="28">
        <v>0.491207387759112</v>
      </c>
      <c r="T23" s="28">
        <v>0</v>
      </c>
      <c r="U23" s="28">
        <v>19.6</v>
      </c>
      <c r="V23" s="28">
        <v>77.9</v>
      </c>
      <c r="W23" s="37">
        <v>79</v>
      </c>
      <c r="X23" s="28">
        <v>0</v>
      </c>
      <c r="Y23" s="22"/>
    </row>
    <row r="24" s="2" customFormat="1" ht="24.95" customHeight="1" spans="1:25">
      <c r="A24" s="22"/>
      <c r="B24" s="23" t="s">
        <v>203</v>
      </c>
      <c r="C24" s="24" t="s">
        <v>204</v>
      </c>
      <c r="D24" s="42" t="s">
        <v>205</v>
      </c>
      <c r="E24" s="40">
        <v>0.5</v>
      </c>
      <c r="F24" s="23" t="s">
        <v>33</v>
      </c>
      <c r="G24" s="27" t="s">
        <v>34</v>
      </c>
      <c r="H24" s="28">
        <v>22.1</v>
      </c>
      <c r="I24" s="28">
        <v>77</v>
      </c>
      <c r="J24" s="28">
        <v>7.3</v>
      </c>
      <c r="K24" s="28">
        <v>0</v>
      </c>
      <c r="L24" s="28">
        <v>0</v>
      </c>
      <c r="M24" s="28">
        <v>6.2</v>
      </c>
      <c r="N24" s="28">
        <v>1</v>
      </c>
      <c r="O24" s="28">
        <v>0.1</v>
      </c>
      <c r="P24" s="28">
        <v>57.5</v>
      </c>
      <c r="Q24" s="28">
        <v>11.9</v>
      </c>
      <c r="R24" s="28">
        <v>0</v>
      </c>
      <c r="S24" s="28">
        <v>1.26063031515758</v>
      </c>
      <c r="T24" s="28">
        <v>0</v>
      </c>
      <c r="U24" s="28">
        <v>16.5</v>
      </c>
      <c r="V24" s="28">
        <v>11.7</v>
      </c>
      <c r="W24" s="37">
        <v>81</v>
      </c>
      <c r="X24" s="28">
        <v>0</v>
      </c>
      <c r="Y24" s="22"/>
    </row>
    <row r="25" s="2" customFormat="1" ht="24.95" customHeight="1" spans="1:25">
      <c r="A25" s="22"/>
      <c r="B25" s="23" t="s">
        <v>206</v>
      </c>
      <c r="C25" s="24" t="s">
        <v>207</v>
      </c>
      <c r="D25" s="43" t="s">
        <v>208</v>
      </c>
      <c r="E25" s="44">
        <v>0.35</v>
      </c>
      <c r="F25" s="23" t="s">
        <v>33</v>
      </c>
      <c r="G25" s="27" t="s">
        <v>94</v>
      </c>
      <c r="H25" s="28">
        <v>22.7</v>
      </c>
      <c r="I25" s="28">
        <v>78.6</v>
      </c>
      <c r="J25" s="28">
        <v>5.3</v>
      </c>
      <c r="K25" s="28">
        <v>0</v>
      </c>
      <c r="L25" s="28">
        <v>0</v>
      </c>
      <c r="M25" s="28">
        <v>4.4</v>
      </c>
      <c r="N25" s="28">
        <v>0.9</v>
      </c>
      <c r="O25" s="28">
        <v>0</v>
      </c>
      <c r="P25" s="28">
        <v>59.5</v>
      </c>
      <c r="Q25" s="28">
        <v>11.9</v>
      </c>
      <c r="R25" s="28">
        <v>0</v>
      </c>
      <c r="S25" s="28">
        <v>1.1215314705598</v>
      </c>
      <c r="T25" s="28">
        <v>0</v>
      </c>
      <c r="U25" s="28">
        <v>17.1</v>
      </c>
      <c r="V25" s="28">
        <v>11.5</v>
      </c>
      <c r="W25" s="37">
        <v>79</v>
      </c>
      <c r="X25" s="28">
        <v>0</v>
      </c>
      <c r="Y25" s="22"/>
    </row>
    <row r="26" s="2" customFormat="1" ht="24.95" customHeight="1" spans="1:25">
      <c r="A26" s="22"/>
      <c r="B26" s="23" t="s">
        <v>209</v>
      </c>
      <c r="C26" s="24" t="s">
        <v>210</v>
      </c>
      <c r="D26" s="43" t="s">
        <v>211</v>
      </c>
      <c r="E26" s="44">
        <v>0.6</v>
      </c>
      <c r="F26" s="23" t="s">
        <v>33</v>
      </c>
      <c r="G26" s="27" t="s">
        <v>34</v>
      </c>
      <c r="H26" s="28">
        <v>24.2</v>
      </c>
      <c r="I26" s="28">
        <v>75.4</v>
      </c>
      <c r="J26" s="28">
        <v>7.7</v>
      </c>
      <c r="K26" s="28">
        <v>0</v>
      </c>
      <c r="L26" s="28">
        <v>0</v>
      </c>
      <c r="M26" s="28">
        <v>4.8</v>
      </c>
      <c r="N26" s="28">
        <v>2.9</v>
      </c>
      <c r="O26" s="28">
        <v>0</v>
      </c>
      <c r="P26" s="28">
        <v>48</v>
      </c>
      <c r="Q26" s="28">
        <v>12.9</v>
      </c>
      <c r="R26" s="28">
        <v>0</v>
      </c>
      <c r="S26" s="28">
        <v>1.27388535031847</v>
      </c>
      <c r="T26" s="28">
        <v>0</v>
      </c>
      <c r="U26" s="28">
        <v>13.4</v>
      </c>
      <c r="V26" s="28">
        <v>27.4</v>
      </c>
      <c r="W26" s="37">
        <v>79</v>
      </c>
      <c r="X26" s="28">
        <v>0</v>
      </c>
      <c r="Y26" s="22"/>
    </row>
    <row r="27" s="2" customFormat="1" ht="24.95" customHeight="1" spans="1:25">
      <c r="A27" s="22"/>
      <c r="B27" s="23" t="s">
        <v>212</v>
      </c>
      <c r="C27" s="24" t="s">
        <v>213</v>
      </c>
      <c r="D27" s="42" t="s">
        <v>205</v>
      </c>
      <c r="E27" s="40">
        <v>0.6</v>
      </c>
      <c r="F27" s="23" t="s">
        <v>33</v>
      </c>
      <c r="G27" s="27" t="s">
        <v>34</v>
      </c>
      <c r="H27" s="28">
        <v>22.5</v>
      </c>
      <c r="I27" s="28">
        <v>78.9</v>
      </c>
      <c r="J27" s="28">
        <v>5.2</v>
      </c>
      <c r="K27" s="28">
        <v>0</v>
      </c>
      <c r="L27" s="28">
        <v>0</v>
      </c>
      <c r="M27" s="28">
        <v>4</v>
      </c>
      <c r="N27" s="28">
        <v>1.2</v>
      </c>
      <c r="O27" s="28">
        <v>0</v>
      </c>
      <c r="P27" s="28">
        <v>58.5</v>
      </c>
      <c r="Q27" s="28">
        <v>11.9</v>
      </c>
      <c r="R27" s="28">
        <v>0</v>
      </c>
      <c r="S27" s="28">
        <v>0.840419220881946</v>
      </c>
      <c r="T27" s="28">
        <v>0</v>
      </c>
      <c r="U27" s="28">
        <v>18.4</v>
      </c>
      <c r="V27" s="28">
        <v>16.7</v>
      </c>
      <c r="W27" s="37">
        <v>79</v>
      </c>
      <c r="X27" s="28">
        <v>0</v>
      </c>
      <c r="Y27" s="22"/>
    </row>
    <row r="28" s="2" customFormat="1" ht="24.95" customHeight="1" spans="1:25">
      <c r="A28" s="22"/>
      <c r="B28" s="23" t="s">
        <v>214</v>
      </c>
      <c r="C28" s="24" t="s">
        <v>215</v>
      </c>
      <c r="D28" s="43" t="s">
        <v>216</v>
      </c>
      <c r="E28" s="44">
        <v>0.3</v>
      </c>
      <c r="F28" s="23" t="s">
        <v>33</v>
      </c>
      <c r="G28" s="27" t="s">
        <v>40</v>
      </c>
      <c r="H28" s="28">
        <v>26.1</v>
      </c>
      <c r="I28" s="28">
        <v>71.1</v>
      </c>
      <c r="J28" s="28">
        <v>8.3</v>
      </c>
      <c r="K28" s="28">
        <v>0</v>
      </c>
      <c r="L28" s="28">
        <v>0</v>
      </c>
      <c r="M28" s="28">
        <v>6.2</v>
      </c>
      <c r="N28" s="28">
        <v>2.1</v>
      </c>
      <c r="O28" s="28">
        <v>0</v>
      </c>
      <c r="P28" s="28">
        <v>43.7</v>
      </c>
      <c r="Q28" s="28">
        <v>13.5</v>
      </c>
      <c r="R28" s="28">
        <v>0</v>
      </c>
      <c r="S28" s="28">
        <v>0.727526410205302</v>
      </c>
      <c r="T28" s="28">
        <v>0</v>
      </c>
      <c r="U28" s="28">
        <v>14.8</v>
      </c>
      <c r="V28" s="28">
        <v>19.1</v>
      </c>
      <c r="W28" s="37">
        <v>78</v>
      </c>
      <c r="X28" s="28">
        <v>0</v>
      </c>
      <c r="Y28" s="22"/>
    </row>
    <row r="29" s="2" customFormat="1" ht="24.95" customHeight="1" spans="1:25">
      <c r="A29" s="22"/>
      <c r="B29" s="23" t="s">
        <v>217</v>
      </c>
      <c r="C29" s="24" t="s">
        <v>218</v>
      </c>
      <c r="D29" s="43" t="s">
        <v>216</v>
      </c>
      <c r="E29" s="44">
        <v>0.5</v>
      </c>
      <c r="F29" s="23" t="s">
        <v>33</v>
      </c>
      <c r="G29" s="27" t="s">
        <v>40</v>
      </c>
      <c r="H29" s="28">
        <v>27.6</v>
      </c>
      <c r="I29" s="28">
        <v>72.4</v>
      </c>
      <c r="J29" s="28">
        <v>5.2</v>
      </c>
      <c r="K29" s="28">
        <v>0</v>
      </c>
      <c r="L29" s="28">
        <v>0</v>
      </c>
      <c r="M29" s="28">
        <v>2.8</v>
      </c>
      <c r="N29" s="28">
        <v>2.4</v>
      </c>
      <c r="O29" s="28">
        <v>0</v>
      </c>
      <c r="P29" s="28">
        <v>47.6</v>
      </c>
      <c r="Q29" s="28">
        <v>13.3</v>
      </c>
      <c r="R29" s="28">
        <v>0</v>
      </c>
      <c r="S29" s="28">
        <v>0.253027290800651</v>
      </c>
      <c r="T29" s="28">
        <v>0</v>
      </c>
      <c r="U29" s="28">
        <v>15.5</v>
      </c>
      <c r="V29" s="28">
        <v>6.7</v>
      </c>
      <c r="W29" s="37">
        <v>82</v>
      </c>
      <c r="X29" s="28">
        <v>0</v>
      </c>
      <c r="Y29" s="22"/>
    </row>
    <row r="30" s="2" customFormat="1" ht="24.95" customHeight="1" spans="1:25">
      <c r="A30" s="22"/>
      <c r="B30" s="23" t="s">
        <v>219</v>
      </c>
      <c r="C30" s="24" t="s">
        <v>220</v>
      </c>
      <c r="D30" s="42" t="s">
        <v>216</v>
      </c>
      <c r="E30" s="40">
        <v>5.2</v>
      </c>
      <c r="F30" s="23" t="s">
        <v>33</v>
      </c>
      <c r="G30" s="27" t="s">
        <v>40</v>
      </c>
      <c r="H30" s="28">
        <v>25.5</v>
      </c>
      <c r="I30" s="28">
        <v>74</v>
      </c>
      <c r="J30" s="28">
        <v>4.1</v>
      </c>
      <c r="K30" s="28">
        <v>0</v>
      </c>
      <c r="L30" s="28">
        <v>0</v>
      </c>
      <c r="M30" s="28">
        <v>4</v>
      </c>
      <c r="N30" s="28">
        <v>0.1</v>
      </c>
      <c r="O30" s="28">
        <v>0</v>
      </c>
      <c r="P30" s="28">
        <v>46.8</v>
      </c>
      <c r="Q30" s="28">
        <v>11.4</v>
      </c>
      <c r="R30" s="28">
        <v>0</v>
      </c>
      <c r="S30" s="28">
        <v>0.322288246550509</v>
      </c>
      <c r="T30" s="28">
        <v>0</v>
      </c>
      <c r="U30" s="28">
        <v>17.3</v>
      </c>
      <c r="V30" s="28">
        <v>39</v>
      </c>
      <c r="W30" s="37">
        <v>81</v>
      </c>
      <c r="X30" s="28">
        <v>0</v>
      </c>
      <c r="Y30" s="22"/>
    </row>
    <row r="31" s="2" customFormat="1" ht="24.95" customHeight="1" spans="1:25">
      <c r="A31" s="22"/>
      <c r="B31" s="23" t="s">
        <v>221</v>
      </c>
      <c r="C31" s="24" t="s">
        <v>222</v>
      </c>
      <c r="D31" s="43" t="s">
        <v>223</v>
      </c>
      <c r="E31" s="44">
        <v>1.5</v>
      </c>
      <c r="F31" s="23" t="s">
        <v>33</v>
      </c>
      <c r="G31" s="27" t="s">
        <v>40</v>
      </c>
      <c r="H31" s="28">
        <v>25.8</v>
      </c>
      <c r="I31" s="28">
        <v>75.8</v>
      </c>
      <c r="J31" s="28">
        <v>6.3</v>
      </c>
      <c r="K31" s="28">
        <v>0</v>
      </c>
      <c r="L31" s="28">
        <v>0</v>
      </c>
      <c r="M31" s="28">
        <v>5.8</v>
      </c>
      <c r="N31" s="28">
        <v>0.5</v>
      </c>
      <c r="O31" s="28">
        <v>0</v>
      </c>
      <c r="P31" s="28">
        <v>50.9</v>
      </c>
      <c r="Q31" s="28">
        <v>11.7</v>
      </c>
      <c r="R31" s="28">
        <v>0</v>
      </c>
      <c r="S31" s="28">
        <v>0.463236743544254</v>
      </c>
      <c r="T31" s="28">
        <v>0</v>
      </c>
      <c r="U31" s="28">
        <v>23.2</v>
      </c>
      <c r="V31" s="28">
        <v>41.3</v>
      </c>
      <c r="W31" s="37">
        <v>75</v>
      </c>
      <c r="X31" s="28">
        <v>0</v>
      </c>
      <c r="Y31" s="22"/>
    </row>
    <row r="32" s="2" customFormat="1" ht="24.95" customHeight="1" spans="1:25">
      <c r="A32" s="22"/>
      <c r="B32" s="23" t="s">
        <v>224</v>
      </c>
      <c r="C32" s="24" t="s">
        <v>225</v>
      </c>
      <c r="D32" s="43" t="s">
        <v>226</v>
      </c>
      <c r="E32" s="44">
        <v>4.8</v>
      </c>
      <c r="F32" s="23" t="s">
        <v>33</v>
      </c>
      <c r="G32" s="27" t="s">
        <v>40</v>
      </c>
      <c r="H32" s="28">
        <v>25.1</v>
      </c>
      <c r="I32" s="28">
        <v>75.6</v>
      </c>
      <c r="J32" s="28">
        <v>5.9</v>
      </c>
      <c r="K32" s="28">
        <v>0</v>
      </c>
      <c r="L32" s="28">
        <v>0</v>
      </c>
      <c r="M32" s="28">
        <v>4</v>
      </c>
      <c r="N32" s="28">
        <v>1.9</v>
      </c>
      <c r="O32" s="28">
        <v>0</v>
      </c>
      <c r="P32" s="28">
        <v>58.4</v>
      </c>
      <c r="Q32" s="28">
        <v>12.8</v>
      </c>
      <c r="R32" s="28">
        <v>0</v>
      </c>
      <c r="S32" s="28">
        <v>0.855329715809804</v>
      </c>
      <c r="T32" s="28">
        <v>0</v>
      </c>
      <c r="U32" s="28">
        <v>16.2</v>
      </c>
      <c r="V32" s="28">
        <v>13.1</v>
      </c>
      <c r="W32" s="37">
        <v>79</v>
      </c>
      <c r="X32" s="28">
        <v>0</v>
      </c>
      <c r="Y32" s="22"/>
    </row>
    <row r="33" s="33" customFormat="1" ht="18.75" spans="1:25">
      <c r="A33" s="45"/>
      <c r="B33" s="9"/>
      <c r="C33" s="9"/>
      <c r="D33" s="29"/>
      <c r="E33" s="29"/>
      <c r="F33" s="30"/>
      <c r="G33" s="30"/>
      <c r="H33" s="30"/>
      <c r="I33" s="30"/>
      <c r="J33" s="30"/>
      <c r="W33" s="39"/>
      <c r="Y33" s="45"/>
    </row>
    <row r="34" s="33" customFormat="1" ht="18.75" spans="1:25">
      <c r="A34" s="45"/>
      <c r="B34" s="9"/>
      <c r="C34" s="9"/>
      <c r="D34" s="29"/>
      <c r="E34" s="29"/>
      <c r="F34" s="30"/>
      <c r="G34" s="30"/>
      <c r="H34" s="30"/>
      <c r="I34" s="30"/>
      <c r="J34" s="30"/>
      <c r="W34" s="39"/>
      <c r="Y34" s="45"/>
    </row>
    <row r="35" s="33" customFormat="1" ht="18.75" spans="1:25">
      <c r="A35" s="45"/>
      <c r="B35" s="9"/>
      <c r="C35" s="9"/>
      <c r="D35" s="29"/>
      <c r="E35" s="29"/>
      <c r="F35" s="30"/>
      <c r="G35" s="30"/>
      <c r="H35" s="30"/>
      <c r="I35" s="30"/>
      <c r="J35" s="30"/>
      <c r="W35" s="39"/>
      <c r="Y35" s="45"/>
    </row>
    <row r="36" s="33" customFormat="1" ht="18.75" spans="1:25">
      <c r="A36" s="45"/>
      <c r="B36" s="9"/>
      <c r="C36" s="9"/>
      <c r="D36" s="29"/>
      <c r="E36" s="29"/>
      <c r="F36" s="30"/>
      <c r="G36" s="30"/>
      <c r="H36" s="30"/>
      <c r="I36" s="30"/>
      <c r="J36" s="30"/>
      <c r="W36" s="39"/>
      <c r="Y36" s="45"/>
    </row>
    <row r="37" s="33" customFormat="1" ht="18.75" spans="1:25">
      <c r="A37" s="45"/>
      <c r="B37" s="9"/>
      <c r="C37" s="9"/>
      <c r="D37" s="29"/>
      <c r="E37" s="29"/>
      <c r="F37" s="30"/>
      <c r="G37" s="30"/>
      <c r="H37" s="30"/>
      <c r="I37" s="30"/>
      <c r="J37" s="30"/>
      <c r="W37" s="39"/>
      <c r="Y37" s="45"/>
    </row>
    <row r="38" s="33" customFormat="1" ht="18.75" spans="1:25">
      <c r="A38" s="45"/>
      <c r="B38" s="9"/>
      <c r="C38" s="9"/>
      <c r="D38" s="29"/>
      <c r="E38" s="29"/>
      <c r="F38" s="30"/>
      <c r="G38" s="30"/>
      <c r="H38" s="30"/>
      <c r="I38" s="30"/>
      <c r="J38" s="30"/>
      <c r="W38" s="39"/>
      <c r="Y38" s="45"/>
    </row>
    <row r="39" s="33" customFormat="1" ht="18.75" spans="1:25">
      <c r="A39" s="45"/>
      <c r="B39" s="9"/>
      <c r="C39" s="9"/>
      <c r="D39" s="29"/>
      <c r="E39" s="29"/>
      <c r="F39" s="30"/>
      <c r="G39" s="30"/>
      <c r="H39" s="30"/>
      <c r="I39" s="30"/>
      <c r="J39" s="30"/>
      <c r="W39" s="39"/>
      <c r="Y39" s="45"/>
    </row>
    <row r="40" s="33" customFormat="1" ht="18.75" spans="1:25">
      <c r="A40" s="45"/>
      <c r="B40" s="9"/>
      <c r="C40" s="9"/>
      <c r="D40" s="29"/>
      <c r="E40" s="29"/>
      <c r="F40" s="30"/>
      <c r="G40" s="30"/>
      <c r="H40" s="30"/>
      <c r="I40" s="30"/>
      <c r="J40" s="30"/>
      <c r="W40" s="39"/>
      <c r="Y40" s="45"/>
    </row>
    <row r="41" s="33" customFormat="1" ht="18.75" spans="1:25">
      <c r="A41" s="45"/>
      <c r="B41" s="9"/>
      <c r="C41" s="9"/>
      <c r="D41" s="29"/>
      <c r="E41" s="29"/>
      <c r="F41" s="30"/>
      <c r="G41" s="30"/>
      <c r="H41" s="30"/>
      <c r="I41" s="30"/>
      <c r="J41" s="30"/>
      <c r="W41" s="39"/>
      <c r="Y41" s="45"/>
    </row>
    <row r="42" s="33" customFormat="1" ht="18.75" spans="1:25">
      <c r="A42" s="45"/>
      <c r="B42" s="9"/>
      <c r="C42" s="9"/>
      <c r="D42" s="29"/>
      <c r="E42" s="29"/>
      <c r="F42" s="30"/>
      <c r="G42" s="30"/>
      <c r="H42" s="30"/>
      <c r="I42" s="30"/>
      <c r="J42" s="30"/>
      <c r="W42" s="39"/>
      <c r="Y42" s="45"/>
    </row>
    <row r="43" s="33" customFormat="1" ht="18.75" spans="1:25">
      <c r="A43" s="45"/>
      <c r="B43" s="9"/>
      <c r="C43" s="9"/>
      <c r="D43" s="29"/>
      <c r="E43" s="29"/>
      <c r="F43" s="30"/>
      <c r="G43" s="30"/>
      <c r="H43" s="30"/>
      <c r="I43" s="30"/>
      <c r="J43" s="30"/>
      <c r="W43" s="39"/>
      <c r="Y43" s="45"/>
    </row>
    <row r="44" s="33" customFormat="1" ht="18.75" spans="1:25">
      <c r="A44" s="45"/>
      <c r="B44" s="9"/>
      <c r="C44" s="9"/>
      <c r="D44" s="29"/>
      <c r="E44" s="29"/>
      <c r="F44" s="30"/>
      <c r="G44" s="30"/>
      <c r="H44" s="30"/>
      <c r="I44" s="30"/>
      <c r="J44" s="30"/>
      <c r="W44" s="39"/>
      <c r="Y44" s="45"/>
    </row>
    <row r="45" s="33" customFormat="1" ht="18.75" spans="1:25">
      <c r="A45" s="45"/>
      <c r="B45" s="9"/>
      <c r="C45" s="9"/>
      <c r="D45" s="29"/>
      <c r="E45" s="29"/>
      <c r="F45" s="30"/>
      <c r="G45" s="30"/>
      <c r="H45" s="30"/>
      <c r="I45" s="30"/>
      <c r="J45" s="30"/>
      <c r="W45" s="39"/>
      <c r="Y45" s="45"/>
    </row>
    <row r="46" s="33" customFormat="1" ht="18.75" spans="1:25">
      <c r="A46" s="45"/>
      <c r="B46" s="9"/>
      <c r="C46" s="9"/>
      <c r="D46" s="29"/>
      <c r="E46" s="29"/>
      <c r="F46" s="30"/>
      <c r="G46" s="30"/>
      <c r="H46" s="30"/>
      <c r="I46" s="30"/>
      <c r="J46" s="30"/>
      <c r="W46" s="39"/>
      <c r="Y46" s="45"/>
    </row>
    <row r="47" s="33" customFormat="1" ht="18.75" spans="1:25">
      <c r="A47" s="45"/>
      <c r="B47" s="9"/>
      <c r="C47" s="9"/>
      <c r="D47" s="29"/>
      <c r="E47" s="29"/>
      <c r="F47" s="30"/>
      <c r="G47" s="30"/>
      <c r="H47" s="30"/>
      <c r="I47" s="30"/>
      <c r="J47" s="30"/>
      <c r="W47" s="39"/>
      <c r="Y47" s="45"/>
    </row>
    <row r="48" s="33" customFormat="1" ht="18.75" spans="1:25">
      <c r="A48" s="45"/>
      <c r="B48" s="9"/>
      <c r="C48" s="9"/>
      <c r="D48" s="29"/>
      <c r="E48" s="29"/>
      <c r="F48" s="30"/>
      <c r="G48" s="30"/>
      <c r="H48" s="30"/>
      <c r="I48" s="30"/>
      <c r="J48" s="30"/>
      <c r="W48" s="39"/>
      <c r="Y48" s="45"/>
    </row>
    <row r="49" s="33" customFormat="1" ht="18.75" spans="1:25">
      <c r="A49" s="45"/>
      <c r="B49" s="9"/>
      <c r="C49" s="9"/>
      <c r="D49" s="29"/>
      <c r="E49" s="29"/>
      <c r="F49" s="30"/>
      <c r="G49" s="30"/>
      <c r="H49" s="30"/>
      <c r="I49" s="30"/>
      <c r="J49" s="30"/>
      <c r="W49" s="39"/>
      <c r="Y49" s="45"/>
    </row>
    <row r="50" s="33" customFormat="1" ht="18.75" spans="1:25">
      <c r="A50" s="45"/>
      <c r="B50" s="9"/>
      <c r="C50" s="9"/>
      <c r="D50" s="29"/>
      <c r="E50" s="29"/>
      <c r="F50" s="30"/>
      <c r="G50" s="30"/>
      <c r="H50" s="30"/>
      <c r="I50" s="30"/>
      <c r="J50" s="30"/>
      <c r="W50" s="39"/>
      <c r="Y50" s="45"/>
    </row>
    <row r="51" ht="18.75" spans="2:24">
      <c r="B51" s="9"/>
      <c r="C51" s="9"/>
      <c r="D51" s="29"/>
      <c r="E51" s="29"/>
      <c r="F51" s="30"/>
      <c r="G51" s="30"/>
      <c r="H51" s="30"/>
      <c r="I51" s="30"/>
      <c r="J51" s="30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9"/>
      <c r="X51" s="33"/>
    </row>
    <row r="52" ht="18.75" spans="2:24">
      <c r="B52" s="9"/>
      <c r="C52" s="9"/>
      <c r="D52" s="29"/>
      <c r="E52" s="29"/>
      <c r="F52" s="30"/>
      <c r="G52" s="30"/>
      <c r="H52" s="30"/>
      <c r="I52" s="30"/>
      <c r="J52" s="30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9"/>
      <c r="X52" s="33"/>
    </row>
    <row r="53" ht="18.75" spans="2:24">
      <c r="B53" s="9"/>
      <c r="C53" s="9"/>
      <c r="D53" s="29"/>
      <c r="E53" s="29"/>
      <c r="F53" s="30"/>
      <c r="G53" s="30"/>
      <c r="H53" s="30"/>
      <c r="I53" s="30"/>
      <c r="J53" s="30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9"/>
      <c r="X53" s="33"/>
    </row>
    <row r="54" ht="18.75" spans="2:24">
      <c r="B54" s="9"/>
      <c r="C54" s="9"/>
      <c r="D54" s="29"/>
      <c r="E54" s="29"/>
      <c r="F54" s="30"/>
      <c r="G54" s="30"/>
      <c r="H54" s="30"/>
      <c r="I54" s="30"/>
      <c r="J54" s="30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9"/>
      <c r="X54" s="33"/>
    </row>
    <row r="55" ht="18.75" spans="2:24">
      <c r="B55" s="9"/>
      <c r="C55" s="9"/>
      <c r="D55" s="29"/>
      <c r="E55" s="29"/>
      <c r="F55" s="30"/>
      <c r="G55" s="30"/>
      <c r="H55" s="30"/>
      <c r="I55" s="30"/>
      <c r="J55" s="30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9"/>
      <c r="X55" s="33"/>
    </row>
    <row r="56" ht="18.75" spans="2:24">
      <c r="B56" s="9"/>
      <c r="C56" s="9"/>
      <c r="D56" s="29"/>
      <c r="E56" s="29"/>
      <c r="F56" s="30"/>
      <c r="G56" s="30"/>
      <c r="H56" s="30"/>
      <c r="I56" s="30"/>
      <c r="J56" s="30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9"/>
      <c r="X56" s="33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  <row r="62" ht="18.75" spans="2:10">
      <c r="B62" s="9"/>
      <c r="C62" s="9"/>
      <c r="D62" s="29"/>
      <c r="E62" s="29"/>
      <c r="F62" s="30"/>
      <c r="G62" s="30"/>
      <c r="H62" s="30"/>
      <c r="I62" s="30"/>
      <c r="J62" s="30"/>
    </row>
    <row r="63" ht="18.75" spans="2:10">
      <c r="B63" s="9"/>
      <c r="C63" s="9"/>
      <c r="D63" s="29"/>
      <c r="E63" s="29"/>
      <c r="F63" s="30"/>
      <c r="G63" s="30"/>
      <c r="H63" s="30"/>
      <c r="I63" s="30"/>
      <c r="J63" s="30"/>
    </row>
    <row r="64" ht="18.75" spans="2:10">
      <c r="B64" s="9"/>
      <c r="C64" s="9"/>
      <c r="D64" s="29"/>
      <c r="E64" s="29"/>
      <c r="F64" s="30"/>
      <c r="G64" s="30"/>
      <c r="H64" s="30"/>
      <c r="I64" s="30"/>
      <c r="J64" s="30"/>
    </row>
    <row r="65" ht="18.75" spans="2:10">
      <c r="B65" s="9"/>
      <c r="C65" s="9"/>
      <c r="D65" s="29"/>
      <c r="E65" s="29"/>
      <c r="F65" s="30"/>
      <c r="G65" s="30"/>
      <c r="H65" s="30"/>
      <c r="I65" s="30"/>
      <c r="J65" s="30"/>
    </row>
    <row r="66" ht="18.75" spans="2:10">
      <c r="B66" s="9"/>
      <c r="C66" s="9"/>
      <c r="D66" s="29"/>
      <c r="E66" s="29"/>
      <c r="F66" s="30"/>
      <c r="G66" s="30"/>
      <c r="H66" s="30"/>
      <c r="I66" s="30"/>
      <c r="J66" s="30"/>
    </row>
    <row r="67" ht="18.75" spans="2:10">
      <c r="B67" s="9"/>
      <c r="C67" s="9"/>
      <c r="D67" s="29"/>
      <c r="E67" s="29"/>
      <c r="F67" s="30"/>
      <c r="G67" s="30"/>
      <c r="H67" s="30"/>
      <c r="I67" s="30"/>
      <c r="J67" s="30"/>
    </row>
    <row r="68" ht="18.75" spans="2:10">
      <c r="B68" s="9"/>
      <c r="C68" s="9"/>
      <c r="D68" s="29"/>
      <c r="E68" s="29"/>
      <c r="F68" s="30"/>
      <c r="G68" s="30"/>
      <c r="H68" s="30"/>
      <c r="I68" s="30"/>
      <c r="J68" s="30"/>
    </row>
    <row r="69" ht="18.75" spans="2:10">
      <c r="B69" s="9"/>
      <c r="C69" s="9"/>
      <c r="D69" s="29"/>
      <c r="E69" s="29"/>
      <c r="F69" s="30"/>
      <c r="G69" s="30"/>
      <c r="H69" s="30"/>
      <c r="I69" s="30"/>
      <c r="J69" s="30"/>
    </row>
    <row r="70" ht="18.75" spans="2:10">
      <c r="B70" s="9"/>
      <c r="C70" s="9"/>
      <c r="D70" s="29"/>
      <c r="E70" s="29"/>
      <c r="F70" s="30"/>
      <c r="G70" s="30"/>
      <c r="H70" s="30"/>
      <c r="I70" s="30"/>
      <c r="J70" s="30"/>
    </row>
    <row r="71" ht="18.75" spans="2:10">
      <c r="B71" s="9"/>
      <c r="C71" s="9"/>
      <c r="D71" s="29"/>
      <c r="E71" s="29"/>
      <c r="F71" s="30"/>
      <c r="G71" s="30"/>
      <c r="H71" s="30"/>
      <c r="I71" s="30"/>
      <c r="J71" s="30"/>
    </row>
    <row r="72" ht="18.75" spans="2:10">
      <c r="B72" s="9"/>
      <c r="C72" s="9"/>
      <c r="D72" s="29"/>
      <c r="E72" s="29"/>
      <c r="F72" s="30"/>
      <c r="G72" s="30"/>
      <c r="H72" s="30"/>
      <c r="I72" s="30"/>
      <c r="J72" s="30"/>
    </row>
    <row r="73" ht="18.75" spans="2:10">
      <c r="B73" s="9"/>
      <c r="C73" s="9"/>
      <c r="D73" s="29"/>
      <c r="E73" s="29"/>
      <c r="F73" s="30"/>
      <c r="G73" s="30"/>
      <c r="H73" s="30"/>
      <c r="I73" s="30"/>
      <c r="J73" s="30"/>
    </row>
    <row r="74" ht="18.75" spans="2:10">
      <c r="B74" s="9"/>
      <c r="C74" s="9"/>
      <c r="D74" s="29"/>
      <c r="E74" s="29"/>
      <c r="F74" s="30"/>
      <c r="G74" s="30"/>
      <c r="H74" s="30"/>
      <c r="I74" s="30"/>
      <c r="J74" s="30"/>
    </row>
    <row r="75" ht="18.75" spans="2:10">
      <c r="B75" s="9"/>
      <c r="C75" s="9"/>
      <c r="D75" s="29"/>
      <c r="E75" s="29"/>
      <c r="F75" s="30"/>
      <c r="G75" s="30"/>
      <c r="H75" s="30"/>
      <c r="I75" s="30"/>
      <c r="J75" s="30"/>
    </row>
    <row r="76" ht="18.75" spans="2:10">
      <c r="B76" s="9"/>
      <c r="C76" s="9"/>
      <c r="D76" s="29"/>
      <c r="E76" s="29"/>
      <c r="F76" s="30"/>
      <c r="G76" s="30"/>
      <c r="H76" s="30"/>
      <c r="I76" s="30"/>
      <c r="J76" s="30"/>
    </row>
    <row r="77" ht="18.75" spans="2:10">
      <c r="B77" s="9"/>
      <c r="C77" s="9"/>
      <c r="D77" s="29"/>
      <c r="E77" s="29"/>
      <c r="F77" s="30"/>
      <c r="G77" s="30"/>
      <c r="H77" s="30"/>
      <c r="I77" s="30"/>
      <c r="J77" s="30"/>
    </row>
    <row r="78" ht="18.75" spans="2:10">
      <c r="B78" s="9"/>
      <c r="C78" s="9"/>
      <c r="D78" s="29"/>
      <c r="E78" s="29"/>
      <c r="F78" s="30"/>
      <c r="G78" s="30"/>
      <c r="H78" s="30"/>
      <c r="I78" s="30"/>
      <c r="J78" s="30"/>
    </row>
    <row r="79" ht="18.75" spans="2:10">
      <c r="B79" s="9"/>
      <c r="C79" s="9"/>
      <c r="D79" s="29"/>
      <c r="E79" s="29"/>
      <c r="F79" s="30"/>
      <c r="G79" s="30"/>
      <c r="H79" s="30"/>
      <c r="I79" s="30"/>
      <c r="J79" s="30"/>
    </row>
    <row r="80" ht="18.75" spans="2:10">
      <c r="B80" s="9"/>
      <c r="C80" s="9"/>
      <c r="D80" s="29"/>
      <c r="E80" s="29"/>
      <c r="F80" s="30"/>
      <c r="G80" s="30"/>
      <c r="H80" s="30"/>
      <c r="I80" s="30"/>
      <c r="J80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590277777777778" right="0.590277777777778" top="0.786805555555556" bottom="0.786805555555556" header="0.354166666666667" footer="0.275"/>
  <pageSetup paperSize="9" scale="6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5"/>
  <sheetViews>
    <sheetView tabSelected="1" topLeftCell="G1" workbookViewId="0">
      <pane ySplit="7" topLeftCell="A8" activePane="bottomLeft" state="frozen"/>
      <selection/>
      <selection pane="bottomLeft" activeCell="H7" sqref="H7"/>
    </sheetView>
  </sheetViews>
  <sheetFormatPr defaultColWidth="9" defaultRowHeight="13.5"/>
  <cols>
    <col min="1" max="1" width="5.25" style="3" customWidth="1"/>
    <col min="2" max="2" width="14" style="4" customWidth="1"/>
    <col min="3" max="3" width="19.25" style="4" customWidth="1"/>
    <col min="4" max="4" width="12.625" customWidth="1"/>
    <col min="5" max="5" width="9.875" customWidth="1"/>
    <col min="6" max="6" width="8.875" style="5" customWidth="1"/>
    <col min="7" max="10" width="7.625" style="5" customWidth="1"/>
    <col min="11" max="22" width="7.625" customWidth="1"/>
    <col min="23" max="23" width="7.625" style="6" customWidth="1"/>
    <col min="24" max="24" width="7.625" customWidth="1"/>
    <col min="25" max="25" width="9" style="3"/>
    <col min="257" max="257" width="11.875" customWidth="1"/>
    <col min="258" max="258" width="23.625" customWidth="1"/>
    <col min="259" max="259" width="10.25" customWidth="1"/>
    <col min="260" max="260" width="9.375" customWidth="1"/>
    <col min="261" max="262" width="7.375" customWidth="1"/>
    <col min="263" max="268" width="7.125" customWidth="1"/>
    <col min="269" max="275" width="7.75" customWidth="1"/>
    <col min="513" max="513" width="11.875" customWidth="1"/>
    <col min="514" max="514" width="23.625" customWidth="1"/>
    <col min="515" max="515" width="10.25" customWidth="1"/>
    <col min="516" max="516" width="9.375" customWidth="1"/>
    <col min="517" max="518" width="7.375" customWidth="1"/>
    <col min="519" max="524" width="7.125" customWidth="1"/>
    <col min="525" max="531" width="7.75" customWidth="1"/>
    <col min="769" max="769" width="11.875" customWidth="1"/>
    <col min="770" max="770" width="23.625" customWidth="1"/>
    <col min="771" max="771" width="10.25" customWidth="1"/>
    <col min="772" max="772" width="9.375" customWidth="1"/>
    <col min="773" max="774" width="7.375" customWidth="1"/>
    <col min="775" max="780" width="7.125" customWidth="1"/>
    <col min="781" max="787" width="7.75" customWidth="1"/>
    <col min="1025" max="1025" width="11.875" customWidth="1"/>
    <col min="1026" max="1026" width="23.625" customWidth="1"/>
    <col min="1027" max="1027" width="10.25" customWidth="1"/>
    <col min="1028" max="1028" width="9.375" customWidth="1"/>
    <col min="1029" max="1030" width="7.375" customWidth="1"/>
    <col min="1031" max="1036" width="7.125" customWidth="1"/>
    <col min="1037" max="1043" width="7.75" customWidth="1"/>
    <col min="1281" max="1281" width="11.875" customWidth="1"/>
    <col min="1282" max="1282" width="23.625" customWidth="1"/>
    <col min="1283" max="1283" width="10.25" customWidth="1"/>
    <col min="1284" max="1284" width="9.375" customWidth="1"/>
    <col min="1285" max="1286" width="7.375" customWidth="1"/>
    <col min="1287" max="1292" width="7.125" customWidth="1"/>
    <col min="1293" max="1299" width="7.75" customWidth="1"/>
    <col min="1537" max="1537" width="11.875" customWidth="1"/>
    <col min="1538" max="1538" width="23.625" customWidth="1"/>
    <col min="1539" max="1539" width="10.25" customWidth="1"/>
    <col min="1540" max="1540" width="9.375" customWidth="1"/>
    <col min="1541" max="1542" width="7.375" customWidth="1"/>
    <col min="1543" max="1548" width="7.125" customWidth="1"/>
    <col min="1549" max="1555" width="7.75" customWidth="1"/>
    <col min="1793" max="1793" width="11.875" customWidth="1"/>
    <col min="1794" max="1794" width="23.625" customWidth="1"/>
    <col min="1795" max="1795" width="10.25" customWidth="1"/>
    <col min="1796" max="1796" width="9.375" customWidth="1"/>
    <col min="1797" max="1798" width="7.375" customWidth="1"/>
    <col min="1799" max="1804" width="7.125" customWidth="1"/>
    <col min="1805" max="1811" width="7.75" customWidth="1"/>
    <col min="2049" max="2049" width="11.875" customWidth="1"/>
    <col min="2050" max="2050" width="23.625" customWidth="1"/>
    <col min="2051" max="2051" width="10.25" customWidth="1"/>
    <col min="2052" max="2052" width="9.375" customWidth="1"/>
    <col min="2053" max="2054" width="7.375" customWidth="1"/>
    <col min="2055" max="2060" width="7.125" customWidth="1"/>
    <col min="2061" max="2067" width="7.75" customWidth="1"/>
    <col min="2305" max="2305" width="11.875" customWidth="1"/>
    <col min="2306" max="2306" width="23.625" customWidth="1"/>
    <col min="2307" max="2307" width="10.25" customWidth="1"/>
    <col min="2308" max="2308" width="9.375" customWidth="1"/>
    <col min="2309" max="2310" width="7.375" customWidth="1"/>
    <col min="2311" max="2316" width="7.125" customWidth="1"/>
    <col min="2317" max="2323" width="7.75" customWidth="1"/>
    <col min="2561" max="2561" width="11.875" customWidth="1"/>
    <col min="2562" max="2562" width="23.625" customWidth="1"/>
    <col min="2563" max="2563" width="10.25" customWidth="1"/>
    <col min="2564" max="2564" width="9.375" customWidth="1"/>
    <col min="2565" max="2566" width="7.375" customWidth="1"/>
    <col min="2567" max="2572" width="7.125" customWidth="1"/>
    <col min="2573" max="2579" width="7.75" customWidth="1"/>
    <col min="2817" max="2817" width="11.875" customWidth="1"/>
    <col min="2818" max="2818" width="23.625" customWidth="1"/>
    <col min="2819" max="2819" width="10.25" customWidth="1"/>
    <col min="2820" max="2820" width="9.375" customWidth="1"/>
    <col min="2821" max="2822" width="7.375" customWidth="1"/>
    <col min="2823" max="2828" width="7.125" customWidth="1"/>
    <col min="2829" max="2835" width="7.75" customWidth="1"/>
    <col min="3073" max="3073" width="11.875" customWidth="1"/>
    <col min="3074" max="3074" width="23.625" customWidth="1"/>
    <col min="3075" max="3075" width="10.25" customWidth="1"/>
    <col min="3076" max="3076" width="9.375" customWidth="1"/>
    <col min="3077" max="3078" width="7.375" customWidth="1"/>
    <col min="3079" max="3084" width="7.125" customWidth="1"/>
    <col min="3085" max="3091" width="7.75" customWidth="1"/>
    <col min="3329" max="3329" width="11.875" customWidth="1"/>
    <col min="3330" max="3330" width="23.625" customWidth="1"/>
    <col min="3331" max="3331" width="10.25" customWidth="1"/>
    <col min="3332" max="3332" width="9.375" customWidth="1"/>
    <col min="3333" max="3334" width="7.375" customWidth="1"/>
    <col min="3335" max="3340" width="7.125" customWidth="1"/>
    <col min="3341" max="3347" width="7.75" customWidth="1"/>
    <col min="3585" max="3585" width="11.875" customWidth="1"/>
    <col min="3586" max="3586" width="23.625" customWidth="1"/>
    <col min="3587" max="3587" width="10.25" customWidth="1"/>
    <col min="3588" max="3588" width="9.375" customWidth="1"/>
    <col min="3589" max="3590" width="7.375" customWidth="1"/>
    <col min="3591" max="3596" width="7.125" customWidth="1"/>
    <col min="3597" max="3603" width="7.75" customWidth="1"/>
    <col min="3841" max="3841" width="11.875" customWidth="1"/>
    <col min="3842" max="3842" width="23.625" customWidth="1"/>
    <col min="3843" max="3843" width="10.25" customWidth="1"/>
    <col min="3844" max="3844" width="9.375" customWidth="1"/>
    <col min="3845" max="3846" width="7.375" customWidth="1"/>
    <col min="3847" max="3852" width="7.125" customWidth="1"/>
    <col min="3853" max="3859" width="7.75" customWidth="1"/>
    <col min="4097" max="4097" width="11.875" customWidth="1"/>
    <col min="4098" max="4098" width="23.625" customWidth="1"/>
    <col min="4099" max="4099" width="10.25" customWidth="1"/>
    <col min="4100" max="4100" width="9.375" customWidth="1"/>
    <col min="4101" max="4102" width="7.375" customWidth="1"/>
    <col min="4103" max="4108" width="7.125" customWidth="1"/>
    <col min="4109" max="4115" width="7.75" customWidth="1"/>
    <col min="4353" max="4353" width="11.875" customWidth="1"/>
    <col min="4354" max="4354" width="23.625" customWidth="1"/>
    <col min="4355" max="4355" width="10.25" customWidth="1"/>
    <col min="4356" max="4356" width="9.375" customWidth="1"/>
    <col min="4357" max="4358" width="7.375" customWidth="1"/>
    <col min="4359" max="4364" width="7.125" customWidth="1"/>
    <col min="4365" max="4371" width="7.75" customWidth="1"/>
    <col min="4609" max="4609" width="11.875" customWidth="1"/>
    <col min="4610" max="4610" width="23.625" customWidth="1"/>
    <col min="4611" max="4611" width="10.25" customWidth="1"/>
    <col min="4612" max="4612" width="9.375" customWidth="1"/>
    <col min="4613" max="4614" width="7.375" customWidth="1"/>
    <col min="4615" max="4620" width="7.125" customWidth="1"/>
    <col min="4621" max="4627" width="7.75" customWidth="1"/>
    <col min="4865" max="4865" width="11.875" customWidth="1"/>
    <col min="4866" max="4866" width="23.625" customWidth="1"/>
    <col min="4867" max="4867" width="10.25" customWidth="1"/>
    <col min="4868" max="4868" width="9.375" customWidth="1"/>
    <col min="4869" max="4870" width="7.375" customWidth="1"/>
    <col min="4871" max="4876" width="7.125" customWidth="1"/>
    <col min="4877" max="4883" width="7.75" customWidth="1"/>
    <col min="5121" max="5121" width="11.875" customWidth="1"/>
    <col min="5122" max="5122" width="23.625" customWidth="1"/>
    <col min="5123" max="5123" width="10.25" customWidth="1"/>
    <col min="5124" max="5124" width="9.375" customWidth="1"/>
    <col min="5125" max="5126" width="7.375" customWidth="1"/>
    <col min="5127" max="5132" width="7.125" customWidth="1"/>
    <col min="5133" max="5139" width="7.75" customWidth="1"/>
    <col min="5377" max="5377" width="11.875" customWidth="1"/>
    <col min="5378" max="5378" width="23.625" customWidth="1"/>
    <col min="5379" max="5379" width="10.25" customWidth="1"/>
    <col min="5380" max="5380" width="9.375" customWidth="1"/>
    <col min="5381" max="5382" width="7.375" customWidth="1"/>
    <col min="5383" max="5388" width="7.125" customWidth="1"/>
    <col min="5389" max="5395" width="7.75" customWidth="1"/>
    <col min="5633" max="5633" width="11.875" customWidth="1"/>
    <col min="5634" max="5634" width="23.625" customWidth="1"/>
    <col min="5635" max="5635" width="10.25" customWidth="1"/>
    <col min="5636" max="5636" width="9.375" customWidth="1"/>
    <col min="5637" max="5638" width="7.375" customWidth="1"/>
    <col min="5639" max="5644" width="7.125" customWidth="1"/>
    <col min="5645" max="5651" width="7.75" customWidth="1"/>
    <col min="5889" max="5889" width="11.875" customWidth="1"/>
    <col min="5890" max="5890" width="23.625" customWidth="1"/>
    <col min="5891" max="5891" width="10.25" customWidth="1"/>
    <col min="5892" max="5892" width="9.375" customWidth="1"/>
    <col min="5893" max="5894" width="7.375" customWidth="1"/>
    <col min="5895" max="5900" width="7.125" customWidth="1"/>
    <col min="5901" max="5907" width="7.75" customWidth="1"/>
    <col min="6145" max="6145" width="11.875" customWidth="1"/>
    <col min="6146" max="6146" width="23.625" customWidth="1"/>
    <col min="6147" max="6147" width="10.25" customWidth="1"/>
    <col min="6148" max="6148" width="9.375" customWidth="1"/>
    <col min="6149" max="6150" width="7.375" customWidth="1"/>
    <col min="6151" max="6156" width="7.125" customWidth="1"/>
    <col min="6157" max="6163" width="7.75" customWidth="1"/>
    <col min="6401" max="6401" width="11.875" customWidth="1"/>
    <col min="6402" max="6402" width="23.625" customWidth="1"/>
    <col min="6403" max="6403" width="10.25" customWidth="1"/>
    <col min="6404" max="6404" width="9.375" customWidth="1"/>
    <col min="6405" max="6406" width="7.375" customWidth="1"/>
    <col min="6407" max="6412" width="7.125" customWidth="1"/>
    <col min="6413" max="6419" width="7.75" customWidth="1"/>
    <col min="6657" max="6657" width="11.875" customWidth="1"/>
    <col min="6658" max="6658" width="23.625" customWidth="1"/>
    <col min="6659" max="6659" width="10.25" customWidth="1"/>
    <col min="6660" max="6660" width="9.375" customWidth="1"/>
    <col min="6661" max="6662" width="7.375" customWidth="1"/>
    <col min="6663" max="6668" width="7.125" customWidth="1"/>
    <col min="6669" max="6675" width="7.75" customWidth="1"/>
    <col min="6913" max="6913" width="11.875" customWidth="1"/>
    <col min="6914" max="6914" width="23.625" customWidth="1"/>
    <col min="6915" max="6915" width="10.25" customWidth="1"/>
    <col min="6916" max="6916" width="9.375" customWidth="1"/>
    <col min="6917" max="6918" width="7.375" customWidth="1"/>
    <col min="6919" max="6924" width="7.125" customWidth="1"/>
    <col min="6925" max="6931" width="7.75" customWidth="1"/>
    <col min="7169" max="7169" width="11.875" customWidth="1"/>
    <col min="7170" max="7170" width="23.625" customWidth="1"/>
    <col min="7171" max="7171" width="10.25" customWidth="1"/>
    <col min="7172" max="7172" width="9.375" customWidth="1"/>
    <col min="7173" max="7174" width="7.375" customWidth="1"/>
    <col min="7175" max="7180" width="7.125" customWidth="1"/>
    <col min="7181" max="7187" width="7.75" customWidth="1"/>
    <col min="7425" max="7425" width="11.875" customWidth="1"/>
    <col min="7426" max="7426" width="23.625" customWidth="1"/>
    <col min="7427" max="7427" width="10.25" customWidth="1"/>
    <col min="7428" max="7428" width="9.375" customWidth="1"/>
    <col min="7429" max="7430" width="7.375" customWidth="1"/>
    <col min="7431" max="7436" width="7.125" customWidth="1"/>
    <col min="7437" max="7443" width="7.75" customWidth="1"/>
    <col min="7681" max="7681" width="11.875" customWidth="1"/>
    <col min="7682" max="7682" width="23.625" customWidth="1"/>
    <col min="7683" max="7683" width="10.25" customWidth="1"/>
    <col min="7684" max="7684" width="9.375" customWidth="1"/>
    <col min="7685" max="7686" width="7.375" customWidth="1"/>
    <col min="7687" max="7692" width="7.125" customWidth="1"/>
    <col min="7693" max="7699" width="7.75" customWidth="1"/>
    <col min="7937" max="7937" width="11.875" customWidth="1"/>
    <col min="7938" max="7938" width="23.625" customWidth="1"/>
    <col min="7939" max="7939" width="10.25" customWidth="1"/>
    <col min="7940" max="7940" width="9.375" customWidth="1"/>
    <col min="7941" max="7942" width="7.375" customWidth="1"/>
    <col min="7943" max="7948" width="7.125" customWidth="1"/>
    <col min="7949" max="7955" width="7.75" customWidth="1"/>
    <col min="8193" max="8193" width="11.875" customWidth="1"/>
    <col min="8194" max="8194" width="23.625" customWidth="1"/>
    <col min="8195" max="8195" width="10.25" customWidth="1"/>
    <col min="8196" max="8196" width="9.375" customWidth="1"/>
    <col min="8197" max="8198" width="7.375" customWidth="1"/>
    <col min="8199" max="8204" width="7.125" customWidth="1"/>
    <col min="8205" max="8211" width="7.75" customWidth="1"/>
    <col min="8449" max="8449" width="11.875" customWidth="1"/>
    <col min="8450" max="8450" width="23.625" customWidth="1"/>
    <col min="8451" max="8451" width="10.25" customWidth="1"/>
    <col min="8452" max="8452" width="9.375" customWidth="1"/>
    <col min="8453" max="8454" width="7.375" customWidth="1"/>
    <col min="8455" max="8460" width="7.125" customWidth="1"/>
    <col min="8461" max="8467" width="7.75" customWidth="1"/>
    <col min="8705" max="8705" width="11.875" customWidth="1"/>
    <col min="8706" max="8706" width="23.625" customWidth="1"/>
    <col min="8707" max="8707" width="10.25" customWidth="1"/>
    <col min="8708" max="8708" width="9.375" customWidth="1"/>
    <col min="8709" max="8710" width="7.375" customWidth="1"/>
    <col min="8711" max="8716" width="7.125" customWidth="1"/>
    <col min="8717" max="8723" width="7.75" customWidth="1"/>
    <col min="8961" max="8961" width="11.875" customWidth="1"/>
    <col min="8962" max="8962" width="23.625" customWidth="1"/>
    <col min="8963" max="8963" width="10.25" customWidth="1"/>
    <col min="8964" max="8964" width="9.375" customWidth="1"/>
    <col min="8965" max="8966" width="7.375" customWidth="1"/>
    <col min="8967" max="8972" width="7.125" customWidth="1"/>
    <col min="8973" max="8979" width="7.75" customWidth="1"/>
    <col min="9217" max="9217" width="11.875" customWidth="1"/>
    <col min="9218" max="9218" width="23.625" customWidth="1"/>
    <col min="9219" max="9219" width="10.25" customWidth="1"/>
    <col min="9220" max="9220" width="9.375" customWidth="1"/>
    <col min="9221" max="9222" width="7.375" customWidth="1"/>
    <col min="9223" max="9228" width="7.125" customWidth="1"/>
    <col min="9229" max="9235" width="7.75" customWidth="1"/>
    <col min="9473" max="9473" width="11.875" customWidth="1"/>
    <col min="9474" max="9474" width="23.625" customWidth="1"/>
    <col min="9475" max="9475" width="10.25" customWidth="1"/>
    <col min="9476" max="9476" width="9.375" customWidth="1"/>
    <col min="9477" max="9478" width="7.375" customWidth="1"/>
    <col min="9479" max="9484" width="7.125" customWidth="1"/>
    <col min="9485" max="9491" width="7.75" customWidth="1"/>
    <col min="9729" max="9729" width="11.875" customWidth="1"/>
    <col min="9730" max="9730" width="23.625" customWidth="1"/>
    <col min="9731" max="9731" width="10.25" customWidth="1"/>
    <col min="9732" max="9732" width="9.375" customWidth="1"/>
    <col min="9733" max="9734" width="7.375" customWidth="1"/>
    <col min="9735" max="9740" width="7.125" customWidth="1"/>
    <col min="9741" max="9747" width="7.75" customWidth="1"/>
    <col min="9985" max="9985" width="11.875" customWidth="1"/>
    <col min="9986" max="9986" width="23.625" customWidth="1"/>
    <col min="9987" max="9987" width="10.25" customWidth="1"/>
    <col min="9988" max="9988" width="9.375" customWidth="1"/>
    <col min="9989" max="9990" width="7.375" customWidth="1"/>
    <col min="9991" max="9996" width="7.125" customWidth="1"/>
    <col min="9997" max="10003" width="7.75" customWidth="1"/>
    <col min="10241" max="10241" width="11.875" customWidth="1"/>
    <col min="10242" max="10242" width="23.625" customWidth="1"/>
    <col min="10243" max="10243" width="10.25" customWidth="1"/>
    <col min="10244" max="10244" width="9.375" customWidth="1"/>
    <col min="10245" max="10246" width="7.375" customWidth="1"/>
    <col min="10247" max="10252" width="7.125" customWidth="1"/>
    <col min="10253" max="10259" width="7.75" customWidth="1"/>
    <col min="10497" max="10497" width="11.875" customWidth="1"/>
    <col min="10498" max="10498" width="23.625" customWidth="1"/>
    <col min="10499" max="10499" width="10.25" customWidth="1"/>
    <col min="10500" max="10500" width="9.375" customWidth="1"/>
    <col min="10501" max="10502" width="7.375" customWidth="1"/>
    <col min="10503" max="10508" width="7.125" customWidth="1"/>
    <col min="10509" max="10515" width="7.75" customWidth="1"/>
    <col min="10753" max="10753" width="11.875" customWidth="1"/>
    <col min="10754" max="10754" width="23.625" customWidth="1"/>
    <col min="10755" max="10755" width="10.25" customWidth="1"/>
    <col min="10756" max="10756" width="9.375" customWidth="1"/>
    <col min="10757" max="10758" width="7.375" customWidth="1"/>
    <col min="10759" max="10764" width="7.125" customWidth="1"/>
    <col min="10765" max="10771" width="7.75" customWidth="1"/>
    <col min="11009" max="11009" width="11.875" customWidth="1"/>
    <col min="11010" max="11010" width="23.625" customWidth="1"/>
    <col min="11011" max="11011" width="10.25" customWidth="1"/>
    <col min="11012" max="11012" width="9.375" customWidth="1"/>
    <col min="11013" max="11014" width="7.375" customWidth="1"/>
    <col min="11015" max="11020" width="7.125" customWidth="1"/>
    <col min="11021" max="11027" width="7.75" customWidth="1"/>
    <col min="11265" max="11265" width="11.875" customWidth="1"/>
    <col min="11266" max="11266" width="23.625" customWidth="1"/>
    <col min="11267" max="11267" width="10.25" customWidth="1"/>
    <col min="11268" max="11268" width="9.375" customWidth="1"/>
    <col min="11269" max="11270" width="7.375" customWidth="1"/>
    <col min="11271" max="11276" width="7.125" customWidth="1"/>
    <col min="11277" max="11283" width="7.75" customWidth="1"/>
    <col min="11521" max="11521" width="11.875" customWidth="1"/>
    <col min="11522" max="11522" width="23.625" customWidth="1"/>
    <col min="11523" max="11523" width="10.25" customWidth="1"/>
    <col min="11524" max="11524" width="9.375" customWidth="1"/>
    <col min="11525" max="11526" width="7.375" customWidth="1"/>
    <col min="11527" max="11532" width="7.125" customWidth="1"/>
    <col min="11533" max="11539" width="7.75" customWidth="1"/>
    <col min="11777" max="11777" width="11.875" customWidth="1"/>
    <col min="11778" max="11778" width="23.625" customWidth="1"/>
    <col min="11779" max="11779" width="10.25" customWidth="1"/>
    <col min="11780" max="11780" width="9.375" customWidth="1"/>
    <col min="11781" max="11782" width="7.375" customWidth="1"/>
    <col min="11783" max="11788" width="7.125" customWidth="1"/>
    <col min="11789" max="11795" width="7.75" customWidth="1"/>
    <col min="12033" max="12033" width="11.875" customWidth="1"/>
    <col min="12034" max="12034" width="23.625" customWidth="1"/>
    <col min="12035" max="12035" width="10.25" customWidth="1"/>
    <col min="12036" max="12036" width="9.375" customWidth="1"/>
    <col min="12037" max="12038" width="7.375" customWidth="1"/>
    <col min="12039" max="12044" width="7.125" customWidth="1"/>
    <col min="12045" max="12051" width="7.75" customWidth="1"/>
    <col min="12289" max="12289" width="11.875" customWidth="1"/>
    <col min="12290" max="12290" width="23.625" customWidth="1"/>
    <col min="12291" max="12291" width="10.25" customWidth="1"/>
    <col min="12292" max="12292" width="9.375" customWidth="1"/>
    <col min="12293" max="12294" width="7.375" customWidth="1"/>
    <col min="12295" max="12300" width="7.125" customWidth="1"/>
    <col min="12301" max="12307" width="7.75" customWidth="1"/>
    <col min="12545" max="12545" width="11.875" customWidth="1"/>
    <col min="12546" max="12546" width="23.625" customWidth="1"/>
    <col min="12547" max="12547" width="10.25" customWidth="1"/>
    <col min="12548" max="12548" width="9.375" customWidth="1"/>
    <col min="12549" max="12550" width="7.375" customWidth="1"/>
    <col min="12551" max="12556" width="7.125" customWidth="1"/>
    <col min="12557" max="12563" width="7.75" customWidth="1"/>
    <col min="12801" max="12801" width="11.875" customWidth="1"/>
    <col min="12802" max="12802" width="23.625" customWidth="1"/>
    <col min="12803" max="12803" width="10.25" customWidth="1"/>
    <col min="12804" max="12804" width="9.375" customWidth="1"/>
    <col min="12805" max="12806" width="7.375" customWidth="1"/>
    <col min="12807" max="12812" width="7.125" customWidth="1"/>
    <col min="12813" max="12819" width="7.75" customWidth="1"/>
    <col min="13057" max="13057" width="11.875" customWidth="1"/>
    <col min="13058" max="13058" width="23.625" customWidth="1"/>
    <col min="13059" max="13059" width="10.25" customWidth="1"/>
    <col min="13060" max="13060" width="9.375" customWidth="1"/>
    <col min="13061" max="13062" width="7.375" customWidth="1"/>
    <col min="13063" max="13068" width="7.125" customWidth="1"/>
    <col min="13069" max="13075" width="7.75" customWidth="1"/>
    <col min="13313" max="13313" width="11.875" customWidth="1"/>
    <col min="13314" max="13314" width="23.625" customWidth="1"/>
    <col min="13315" max="13315" width="10.25" customWidth="1"/>
    <col min="13316" max="13316" width="9.375" customWidth="1"/>
    <col min="13317" max="13318" width="7.375" customWidth="1"/>
    <col min="13319" max="13324" width="7.125" customWidth="1"/>
    <col min="13325" max="13331" width="7.75" customWidth="1"/>
    <col min="13569" max="13569" width="11.875" customWidth="1"/>
    <col min="13570" max="13570" width="23.625" customWidth="1"/>
    <col min="13571" max="13571" width="10.25" customWidth="1"/>
    <col min="13572" max="13572" width="9.375" customWidth="1"/>
    <col min="13573" max="13574" width="7.375" customWidth="1"/>
    <col min="13575" max="13580" width="7.125" customWidth="1"/>
    <col min="13581" max="13587" width="7.75" customWidth="1"/>
    <col min="13825" max="13825" width="11.875" customWidth="1"/>
    <col min="13826" max="13826" width="23.625" customWidth="1"/>
    <col min="13827" max="13827" width="10.25" customWidth="1"/>
    <col min="13828" max="13828" width="9.375" customWidth="1"/>
    <col min="13829" max="13830" width="7.375" customWidth="1"/>
    <col min="13831" max="13836" width="7.125" customWidth="1"/>
    <col min="13837" max="13843" width="7.75" customWidth="1"/>
    <col min="14081" max="14081" width="11.875" customWidth="1"/>
    <col min="14082" max="14082" width="23.625" customWidth="1"/>
    <col min="14083" max="14083" width="10.25" customWidth="1"/>
    <col min="14084" max="14084" width="9.375" customWidth="1"/>
    <col min="14085" max="14086" width="7.375" customWidth="1"/>
    <col min="14087" max="14092" width="7.125" customWidth="1"/>
    <col min="14093" max="14099" width="7.75" customWidth="1"/>
    <col min="14337" max="14337" width="11.875" customWidth="1"/>
    <col min="14338" max="14338" width="23.625" customWidth="1"/>
    <col min="14339" max="14339" width="10.25" customWidth="1"/>
    <col min="14340" max="14340" width="9.375" customWidth="1"/>
    <col min="14341" max="14342" width="7.375" customWidth="1"/>
    <col min="14343" max="14348" width="7.125" customWidth="1"/>
    <col min="14349" max="14355" width="7.75" customWidth="1"/>
    <col min="14593" max="14593" width="11.875" customWidth="1"/>
    <col min="14594" max="14594" width="23.625" customWidth="1"/>
    <col min="14595" max="14595" width="10.25" customWidth="1"/>
    <col min="14596" max="14596" width="9.375" customWidth="1"/>
    <col min="14597" max="14598" width="7.375" customWidth="1"/>
    <col min="14599" max="14604" width="7.125" customWidth="1"/>
    <col min="14605" max="14611" width="7.75" customWidth="1"/>
    <col min="14849" max="14849" width="11.875" customWidth="1"/>
    <col min="14850" max="14850" width="23.625" customWidth="1"/>
    <col min="14851" max="14851" width="10.25" customWidth="1"/>
    <col min="14852" max="14852" width="9.375" customWidth="1"/>
    <col min="14853" max="14854" width="7.375" customWidth="1"/>
    <col min="14855" max="14860" width="7.125" customWidth="1"/>
    <col min="14861" max="14867" width="7.75" customWidth="1"/>
    <col min="15105" max="15105" width="11.875" customWidth="1"/>
    <col min="15106" max="15106" width="23.625" customWidth="1"/>
    <col min="15107" max="15107" width="10.25" customWidth="1"/>
    <col min="15108" max="15108" width="9.375" customWidth="1"/>
    <col min="15109" max="15110" width="7.375" customWidth="1"/>
    <col min="15111" max="15116" width="7.125" customWidth="1"/>
    <col min="15117" max="15123" width="7.75" customWidth="1"/>
    <col min="15361" max="15361" width="11.875" customWidth="1"/>
    <col min="15362" max="15362" width="23.625" customWidth="1"/>
    <col min="15363" max="15363" width="10.25" customWidth="1"/>
    <col min="15364" max="15364" width="9.375" customWidth="1"/>
    <col min="15365" max="15366" width="7.375" customWidth="1"/>
    <col min="15367" max="15372" width="7.125" customWidth="1"/>
    <col min="15373" max="15379" width="7.75" customWidth="1"/>
    <col min="15617" max="15617" width="11.875" customWidth="1"/>
    <col min="15618" max="15618" width="23.625" customWidth="1"/>
    <col min="15619" max="15619" width="10.25" customWidth="1"/>
    <col min="15620" max="15620" width="9.375" customWidth="1"/>
    <col min="15621" max="15622" width="7.375" customWidth="1"/>
    <col min="15623" max="15628" width="7.125" customWidth="1"/>
    <col min="15629" max="15635" width="7.75" customWidth="1"/>
    <col min="15873" max="15873" width="11.875" customWidth="1"/>
    <col min="15874" max="15874" width="23.625" customWidth="1"/>
    <col min="15875" max="15875" width="10.25" customWidth="1"/>
    <col min="15876" max="15876" width="9.375" customWidth="1"/>
    <col min="15877" max="15878" width="7.375" customWidth="1"/>
    <col min="15879" max="15884" width="7.125" customWidth="1"/>
    <col min="15885" max="15891" width="7.75" customWidth="1"/>
    <col min="16129" max="16129" width="11.875" customWidth="1"/>
    <col min="16130" max="16130" width="23.625" customWidth="1"/>
    <col min="16131" max="16131" width="10.25" customWidth="1"/>
    <col min="16132" max="16132" width="9.375" customWidth="1"/>
    <col min="16133" max="16134" width="7.375" customWidth="1"/>
    <col min="16135" max="16140" width="7.125" customWidth="1"/>
    <col min="16141" max="16147" width="7.75" customWidth="1"/>
  </cols>
  <sheetData>
    <row r="1" ht="18.75" spans="2:20">
      <c r="B1" s="7" t="s">
        <v>0</v>
      </c>
      <c r="D1" s="8"/>
      <c r="E1" s="9"/>
      <c r="F1" s="9"/>
      <c r="K1" s="5"/>
      <c r="L1" s="5"/>
      <c r="M1" s="5"/>
      <c r="N1" s="5"/>
      <c r="O1" s="5"/>
      <c r="P1" s="5"/>
      <c r="Q1" s="5"/>
      <c r="R1" s="5"/>
      <c r="S1" s="5"/>
      <c r="T1" s="5"/>
    </row>
    <row r="2" ht="36" customHeight="1" spans="2:24">
      <c r="B2" s="10" t="s">
        <v>298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22.5" spans="2:20">
      <c r="B3" s="11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1"/>
      <c r="P3" s="15"/>
      <c r="Q3" s="15"/>
      <c r="R3" s="15"/>
      <c r="S3" s="15"/>
      <c r="T3" s="15"/>
    </row>
    <row r="4" ht="24" customHeight="1" spans="2:25">
      <c r="B4" s="16" t="s">
        <v>2</v>
      </c>
      <c r="C4" s="16"/>
      <c r="D4" s="16"/>
      <c r="E4" s="16"/>
      <c r="F4" s="16"/>
      <c r="G4" s="16"/>
      <c r="H4" s="16"/>
      <c r="I4" s="31"/>
      <c r="J4" s="31"/>
      <c r="K4" s="31"/>
      <c r="L4" s="31"/>
      <c r="M4" s="31"/>
      <c r="N4" s="31"/>
      <c r="O4" s="31"/>
      <c r="P4" s="32" t="s">
        <v>3</v>
      </c>
      <c r="Q4" s="32"/>
      <c r="R4" s="32"/>
      <c r="S4" s="32"/>
      <c r="T4" s="32"/>
      <c r="U4" s="32"/>
      <c r="V4" s="32"/>
      <c r="W4" s="32"/>
      <c r="X4" s="32"/>
      <c r="Y4"/>
    </row>
    <row r="5" ht="24.95" customHeight="1" spans="2:24">
      <c r="B5" s="17" t="s">
        <v>4</v>
      </c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8" t="s">
        <v>10</v>
      </c>
      <c r="I5" s="18" t="s">
        <v>11</v>
      </c>
      <c r="J5" s="18" t="s">
        <v>12</v>
      </c>
      <c r="K5" s="18"/>
      <c r="L5" s="18"/>
      <c r="M5" s="18"/>
      <c r="N5" s="18"/>
      <c r="O5" s="18"/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283</v>
      </c>
      <c r="V5" s="34" t="s">
        <v>284</v>
      </c>
      <c r="W5" s="34" t="s">
        <v>285</v>
      </c>
      <c r="X5" s="34" t="s">
        <v>286</v>
      </c>
    </row>
    <row r="6" ht="24.95" customHeight="1" spans="2:24">
      <c r="B6" s="17"/>
      <c r="C6" s="17"/>
      <c r="D6" s="17"/>
      <c r="E6" s="17"/>
      <c r="F6" s="17"/>
      <c r="G6" s="17"/>
      <c r="H6" s="18"/>
      <c r="I6" s="18"/>
      <c r="J6" s="18" t="s">
        <v>22</v>
      </c>
      <c r="K6" s="18" t="s">
        <v>23</v>
      </c>
      <c r="L6" s="18" t="s">
        <v>24</v>
      </c>
      <c r="M6" s="18" t="s">
        <v>25</v>
      </c>
      <c r="N6" s="18" t="s">
        <v>26</v>
      </c>
      <c r="O6" s="18" t="s">
        <v>27</v>
      </c>
      <c r="P6" s="18"/>
      <c r="Q6" s="18"/>
      <c r="R6" s="18"/>
      <c r="S6" s="18"/>
      <c r="T6" s="18"/>
      <c r="U6" s="18"/>
      <c r="V6" s="34"/>
      <c r="W6" s="34"/>
      <c r="X6" s="34"/>
    </row>
    <row r="7" s="1" customFormat="1" ht="24.75" customHeight="1" spans="1:25">
      <c r="A7" s="19"/>
      <c r="B7" s="20" t="s">
        <v>299</v>
      </c>
      <c r="C7" s="20"/>
      <c r="D7" s="20"/>
      <c r="E7" s="20"/>
      <c r="F7" s="20"/>
      <c r="G7" s="20"/>
      <c r="H7" s="21">
        <f t="shared" ref="H7:X7" si="0">AVERAGE(H8:H27)</f>
        <v>25.31</v>
      </c>
      <c r="I7" s="21">
        <f t="shared" si="0"/>
        <v>77.855</v>
      </c>
      <c r="J7" s="21">
        <f t="shared" si="0"/>
        <v>3.475</v>
      </c>
      <c r="K7" s="21">
        <f t="shared" si="0"/>
        <v>0</v>
      </c>
      <c r="L7" s="21">
        <f t="shared" si="0"/>
        <v>0</v>
      </c>
      <c r="M7" s="21">
        <f t="shared" si="0"/>
        <v>3.25</v>
      </c>
      <c r="N7" s="21">
        <f t="shared" si="0"/>
        <v>0.2</v>
      </c>
      <c r="O7" s="21">
        <f t="shared" si="0"/>
        <v>0.005</v>
      </c>
      <c r="P7" s="21">
        <f t="shared" si="0"/>
        <v>41.475</v>
      </c>
      <c r="Q7" s="21">
        <f t="shared" si="0"/>
        <v>11.55</v>
      </c>
      <c r="R7" s="21">
        <f t="shared" si="0"/>
        <v>0.005</v>
      </c>
      <c r="S7" s="21">
        <f t="shared" si="0"/>
        <v>0.813354330349871</v>
      </c>
      <c r="T7" s="21">
        <f t="shared" si="0"/>
        <v>0</v>
      </c>
      <c r="U7" s="21">
        <f t="shared" si="0"/>
        <v>16.465</v>
      </c>
      <c r="V7" s="21">
        <f t="shared" si="0"/>
        <v>48.31</v>
      </c>
      <c r="W7" s="35">
        <f t="shared" si="0"/>
        <v>80.9</v>
      </c>
      <c r="X7" s="21">
        <f t="shared" si="0"/>
        <v>0</v>
      </c>
      <c r="Y7" s="19"/>
    </row>
    <row r="8" s="2" customFormat="1" ht="24.95" customHeight="1" spans="1:25">
      <c r="A8" s="22"/>
      <c r="B8" s="23" t="s">
        <v>228</v>
      </c>
      <c r="C8" s="24" t="s">
        <v>229</v>
      </c>
      <c r="D8" s="25" t="s">
        <v>230</v>
      </c>
      <c r="E8" s="26">
        <v>0.2</v>
      </c>
      <c r="F8" s="23" t="s">
        <v>33</v>
      </c>
      <c r="G8" s="27" t="s">
        <v>40</v>
      </c>
      <c r="H8" s="28">
        <v>23.5</v>
      </c>
      <c r="I8" s="28">
        <v>78.3</v>
      </c>
      <c r="J8" s="28">
        <v>3.9</v>
      </c>
      <c r="K8" s="28">
        <v>0</v>
      </c>
      <c r="L8" s="28">
        <v>0</v>
      </c>
      <c r="M8" s="28">
        <v>2.7</v>
      </c>
      <c r="N8" s="28">
        <v>1.2</v>
      </c>
      <c r="O8" s="28">
        <v>0</v>
      </c>
      <c r="P8" s="28">
        <v>36</v>
      </c>
      <c r="Q8" s="28">
        <v>11.6</v>
      </c>
      <c r="R8" s="28">
        <v>0</v>
      </c>
      <c r="S8" s="28">
        <v>0.0641505399337111</v>
      </c>
      <c r="T8" s="28">
        <v>0</v>
      </c>
      <c r="U8" s="36">
        <v>13.6</v>
      </c>
      <c r="V8" s="28">
        <v>24.4</v>
      </c>
      <c r="W8" s="37">
        <v>81</v>
      </c>
      <c r="X8" s="28">
        <v>0</v>
      </c>
      <c r="Y8" s="22"/>
    </row>
    <row r="9" s="2" customFormat="1" ht="24.95" customHeight="1" spans="1:25">
      <c r="A9" s="22"/>
      <c r="B9" s="23" t="s">
        <v>231</v>
      </c>
      <c r="C9" s="24" t="s">
        <v>232</v>
      </c>
      <c r="D9" s="25" t="s">
        <v>233</v>
      </c>
      <c r="E9" s="26">
        <v>0.3</v>
      </c>
      <c r="F9" s="23" t="s">
        <v>33</v>
      </c>
      <c r="G9" s="27" t="s">
        <v>40</v>
      </c>
      <c r="H9" s="28">
        <v>21.8</v>
      </c>
      <c r="I9" s="28">
        <v>80</v>
      </c>
      <c r="J9" s="28">
        <v>2</v>
      </c>
      <c r="K9" s="28">
        <v>0</v>
      </c>
      <c r="L9" s="28">
        <v>0</v>
      </c>
      <c r="M9" s="28">
        <v>1.8</v>
      </c>
      <c r="N9" s="28">
        <v>0.2</v>
      </c>
      <c r="O9" s="28">
        <v>0</v>
      </c>
      <c r="P9" s="28">
        <v>15.2</v>
      </c>
      <c r="Q9" s="28">
        <v>11.3</v>
      </c>
      <c r="R9" s="28">
        <v>0</v>
      </c>
      <c r="S9" s="28">
        <v>0.0207965061869606</v>
      </c>
      <c r="T9" s="28">
        <v>0</v>
      </c>
      <c r="U9" s="36">
        <v>9</v>
      </c>
      <c r="V9" s="28">
        <v>79</v>
      </c>
      <c r="W9" s="37">
        <v>84</v>
      </c>
      <c r="X9" s="28">
        <v>0</v>
      </c>
      <c r="Y9" s="22"/>
    </row>
    <row r="10" s="2" customFormat="1" ht="24.95" customHeight="1" spans="1:25">
      <c r="A10" s="22"/>
      <c r="B10" s="23" t="s">
        <v>234</v>
      </c>
      <c r="C10" s="24" t="s">
        <v>235</v>
      </c>
      <c r="D10" s="25" t="s">
        <v>233</v>
      </c>
      <c r="E10" s="26">
        <v>0.2</v>
      </c>
      <c r="F10" s="23" t="s">
        <v>33</v>
      </c>
      <c r="G10" s="27" t="s">
        <v>40</v>
      </c>
      <c r="H10" s="28">
        <v>25.6</v>
      </c>
      <c r="I10" s="28">
        <v>80</v>
      </c>
      <c r="J10" s="28">
        <v>2.4</v>
      </c>
      <c r="K10" s="28">
        <v>0</v>
      </c>
      <c r="L10" s="28">
        <v>0</v>
      </c>
      <c r="M10" s="28">
        <v>2.4</v>
      </c>
      <c r="N10" s="28">
        <v>0</v>
      </c>
      <c r="O10" s="28">
        <v>0</v>
      </c>
      <c r="P10" s="28">
        <v>33</v>
      </c>
      <c r="Q10" s="28">
        <v>12</v>
      </c>
      <c r="R10" s="28">
        <v>0</v>
      </c>
      <c r="S10" s="28">
        <v>0.483620768318277</v>
      </c>
      <c r="T10" s="28">
        <v>0</v>
      </c>
      <c r="U10" s="28">
        <v>10.9</v>
      </c>
      <c r="V10" s="38">
        <v>59.6</v>
      </c>
      <c r="W10" s="37">
        <v>82</v>
      </c>
      <c r="X10" s="28">
        <v>0</v>
      </c>
      <c r="Y10" s="22"/>
    </row>
    <row r="11" s="2" customFormat="1" ht="24.95" customHeight="1" spans="1:25">
      <c r="A11" s="22"/>
      <c r="B11" s="23" t="s">
        <v>236</v>
      </c>
      <c r="C11" s="24" t="s">
        <v>237</v>
      </c>
      <c r="D11" s="25" t="s">
        <v>238</v>
      </c>
      <c r="E11" s="26">
        <v>0.03</v>
      </c>
      <c r="F11" s="23" t="s">
        <v>33</v>
      </c>
      <c r="G11" s="27" t="s">
        <v>40</v>
      </c>
      <c r="H11" s="28">
        <v>24.8</v>
      </c>
      <c r="I11" s="28">
        <v>79.9</v>
      </c>
      <c r="J11" s="28">
        <v>1.8</v>
      </c>
      <c r="K11" s="28">
        <v>0</v>
      </c>
      <c r="L11" s="28">
        <v>0</v>
      </c>
      <c r="M11" s="28">
        <v>1.8</v>
      </c>
      <c r="N11" s="28">
        <v>0</v>
      </c>
      <c r="O11" s="28">
        <v>0</v>
      </c>
      <c r="P11" s="28">
        <v>51.7</v>
      </c>
      <c r="Q11" s="28">
        <v>9.3</v>
      </c>
      <c r="R11" s="28">
        <v>0</v>
      </c>
      <c r="S11" s="28">
        <v>0.0412031314379893</v>
      </c>
      <c r="T11" s="28">
        <v>0</v>
      </c>
      <c r="U11" s="28">
        <v>15.9</v>
      </c>
      <c r="V11" s="28">
        <v>54.7</v>
      </c>
      <c r="W11" s="37">
        <v>78</v>
      </c>
      <c r="X11" s="28">
        <v>0</v>
      </c>
      <c r="Y11" s="22"/>
    </row>
    <row r="12" s="2" customFormat="1" ht="24.95" customHeight="1" spans="1:25">
      <c r="A12" s="22"/>
      <c r="B12" s="23" t="s">
        <v>239</v>
      </c>
      <c r="C12" s="24" t="s">
        <v>240</v>
      </c>
      <c r="D12" s="25" t="s">
        <v>241</v>
      </c>
      <c r="E12" s="26">
        <v>3.5</v>
      </c>
      <c r="F12" s="23" t="s">
        <v>33</v>
      </c>
      <c r="G12" s="27" t="s">
        <v>40</v>
      </c>
      <c r="H12" s="28">
        <v>24.5</v>
      </c>
      <c r="I12" s="28">
        <v>74.9</v>
      </c>
      <c r="J12" s="28">
        <v>4.1</v>
      </c>
      <c r="K12" s="28">
        <v>0</v>
      </c>
      <c r="L12" s="28">
        <v>0</v>
      </c>
      <c r="M12" s="28">
        <v>4.1</v>
      </c>
      <c r="N12" s="28">
        <v>0</v>
      </c>
      <c r="O12" s="28">
        <v>0</v>
      </c>
      <c r="P12" s="28">
        <v>55.9</v>
      </c>
      <c r="Q12" s="28">
        <v>13.1</v>
      </c>
      <c r="R12" s="28">
        <v>0</v>
      </c>
      <c r="S12" s="28">
        <v>0.401423227807682</v>
      </c>
      <c r="T12" s="28">
        <v>0</v>
      </c>
      <c r="U12" s="28">
        <v>17.2</v>
      </c>
      <c r="V12" s="28">
        <v>7</v>
      </c>
      <c r="W12" s="37">
        <v>79</v>
      </c>
      <c r="X12" s="28">
        <v>0</v>
      </c>
      <c r="Y12" s="22"/>
    </row>
    <row r="13" s="2" customFormat="1" ht="24.95" customHeight="1" spans="1:25">
      <c r="A13" s="22"/>
      <c r="B13" s="23" t="s">
        <v>242</v>
      </c>
      <c r="C13" s="24" t="s">
        <v>243</v>
      </c>
      <c r="D13" s="25" t="s">
        <v>244</v>
      </c>
      <c r="E13" s="26">
        <v>8.5</v>
      </c>
      <c r="F13" s="23" t="s">
        <v>33</v>
      </c>
      <c r="G13" s="27" t="s">
        <v>40</v>
      </c>
      <c r="H13" s="28">
        <v>27.4</v>
      </c>
      <c r="I13" s="28">
        <v>77.9</v>
      </c>
      <c r="J13" s="28">
        <v>5.9</v>
      </c>
      <c r="K13" s="28">
        <v>0</v>
      </c>
      <c r="L13" s="28">
        <v>0</v>
      </c>
      <c r="M13" s="28">
        <v>5</v>
      </c>
      <c r="N13" s="28">
        <v>0.9</v>
      </c>
      <c r="O13" s="28">
        <v>0</v>
      </c>
      <c r="P13" s="28">
        <v>61.7</v>
      </c>
      <c r="Q13" s="28">
        <v>13.5</v>
      </c>
      <c r="R13" s="28">
        <v>0</v>
      </c>
      <c r="S13" s="28">
        <v>0.471475719000472</v>
      </c>
      <c r="T13" s="28">
        <v>0</v>
      </c>
      <c r="U13" s="28">
        <v>23.3</v>
      </c>
      <c r="V13" s="28">
        <v>38.8</v>
      </c>
      <c r="W13" s="37">
        <v>75</v>
      </c>
      <c r="X13" s="28">
        <v>0</v>
      </c>
      <c r="Y13" s="22"/>
    </row>
    <row r="14" s="2" customFormat="1" ht="24.95" customHeight="1" spans="1:25">
      <c r="A14" s="22"/>
      <c r="B14" s="23" t="s">
        <v>245</v>
      </c>
      <c r="C14" s="24" t="s">
        <v>246</v>
      </c>
      <c r="D14" s="25" t="s">
        <v>247</v>
      </c>
      <c r="E14" s="26">
        <v>9.1</v>
      </c>
      <c r="F14" s="23" t="s">
        <v>33</v>
      </c>
      <c r="G14" s="27" t="s">
        <v>40</v>
      </c>
      <c r="H14" s="28">
        <v>25.3</v>
      </c>
      <c r="I14" s="28">
        <v>79</v>
      </c>
      <c r="J14" s="28">
        <v>1.6</v>
      </c>
      <c r="K14" s="28">
        <v>0</v>
      </c>
      <c r="L14" s="28">
        <v>0</v>
      </c>
      <c r="M14" s="28">
        <v>1.6</v>
      </c>
      <c r="N14" s="28">
        <v>0</v>
      </c>
      <c r="O14" s="28">
        <v>0</v>
      </c>
      <c r="P14" s="28">
        <v>55.8</v>
      </c>
      <c r="Q14" s="28">
        <v>11.5</v>
      </c>
      <c r="R14" s="28">
        <v>0.1</v>
      </c>
      <c r="S14" s="28">
        <v>0.486519359416177</v>
      </c>
      <c r="T14" s="28">
        <v>0</v>
      </c>
      <c r="U14" s="28">
        <v>18.9</v>
      </c>
      <c r="V14" s="28">
        <v>4.9</v>
      </c>
      <c r="W14" s="37">
        <v>82</v>
      </c>
      <c r="X14" s="28">
        <v>0</v>
      </c>
      <c r="Y14" s="22"/>
    </row>
    <row r="15" s="2" customFormat="1" ht="24.95" customHeight="1" spans="1:25">
      <c r="A15" s="22"/>
      <c r="B15" s="23" t="s">
        <v>248</v>
      </c>
      <c r="C15" s="24" t="s">
        <v>249</v>
      </c>
      <c r="D15" s="25" t="s">
        <v>250</v>
      </c>
      <c r="E15" s="26">
        <v>7</v>
      </c>
      <c r="F15" s="23" t="s">
        <v>33</v>
      </c>
      <c r="G15" s="27" t="s">
        <v>34</v>
      </c>
      <c r="H15" s="28">
        <v>23.2</v>
      </c>
      <c r="I15" s="28">
        <v>73.6</v>
      </c>
      <c r="J15" s="28">
        <v>11</v>
      </c>
      <c r="K15" s="28">
        <v>0</v>
      </c>
      <c r="L15" s="28">
        <v>0</v>
      </c>
      <c r="M15" s="28">
        <v>10.9</v>
      </c>
      <c r="N15" s="28">
        <v>0.1</v>
      </c>
      <c r="O15" s="28">
        <v>0</v>
      </c>
      <c r="P15" s="28">
        <v>48.9</v>
      </c>
      <c r="Q15" s="28">
        <v>11.2</v>
      </c>
      <c r="R15" s="28">
        <v>0</v>
      </c>
      <c r="S15" s="28">
        <v>0.2809260873777</v>
      </c>
      <c r="T15" s="28">
        <v>0</v>
      </c>
      <c r="U15" s="28">
        <v>12.9</v>
      </c>
      <c r="V15" s="28">
        <v>63.3</v>
      </c>
      <c r="W15" s="37">
        <v>86</v>
      </c>
      <c r="X15" s="28">
        <v>0</v>
      </c>
      <c r="Y15" s="22"/>
    </row>
    <row r="16" s="2" customFormat="1" ht="24.95" customHeight="1" spans="1:25">
      <c r="A16" s="22"/>
      <c r="B16" s="23" t="s">
        <v>251</v>
      </c>
      <c r="C16" s="24" t="s">
        <v>252</v>
      </c>
      <c r="D16" s="25" t="s">
        <v>253</v>
      </c>
      <c r="E16" s="25">
        <v>0.11</v>
      </c>
      <c r="F16" s="23" t="s">
        <v>33</v>
      </c>
      <c r="G16" s="27" t="s">
        <v>34</v>
      </c>
      <c r="H16" s="28">
        <v>25.9</v>
      </c>
      <c r="I16" s="28">
        <v>79.8</v>
      </c>
      <c r="J16" s="28">
        <v>3.9</v>
      </c>
      <c r="K16" s="28">
        <v>0</v>
      </c>
      <c r="L16" s="28">
        <v>0</v>
      </c>
      <c r="M16" s="28">
        <v>3.8</v>
      </c>
      <c r="N16" s="28">
        <v>0.1</v>
      </c>
      <c r="O16" s="28">
        <v>0</v>
      </c>
      <c r="P16" s="28">
        <v>53.6</v>
      </c>
      <c r="Q16" s="28">
        <v>11.2</v>
      </c>
      <c r="R16" s="28">
        <v>0</v>
      </c>
      <c r="S16" s="28">
        <v>2.73106993681054</v>
      </c>
      <c r="T16" s="28">
        <v>0</v>
      </c>
      <c r="U16" s="28">
        <v>20.8</v>
      </c>
      <c r="V16" s="28">
        <v>15</v>
      </c>
      <c r="W16" s="37">
        <v>82</v>
      </c>
      <c r="X16" s="28">
        <v>0</v>
      </c>
      <c r="Y16" s="22"/>
    </row>
    <row r="17" s="2" customFormat="1" ht="24.95" customHeight="1" spans="1:25">
      <c r="A17" s="22"/>
      <c r="B17" s="23" t="s">
        <v>254</v>
      </c>
      <c r="C17" s="24" t="s">
        <v>255</v>
      </c>
      <c r="D17" s="25" t="s">
        <v>256</v>
      </c>
      <c r="E17" s="25">
        <v>0.12</v>
      </c>
      <c r="F17" s="23" t="s">
        <v>33</v>
      </c>
      <c r="G17" s="27" t="s">
        <v>40</v>
      </c>
      <c r="H17" s="28">
        <v>25.9</v>
      </c>
      <c r="I17" s="28">
        <v>75.5</v>
      </c>
      <c r="J17" s="28">
        <v>3.1</v>
      </c>
      <c r="K17" s="28">
        <v>0</v>
      </c>
      <c r="L17" s="28">
        <v>0</v>
      </c>
      <c r="M17" s="28">
        <v>2.8</v>
      </c>
      <c r="N17" s="28">
        <v>0.3</v>
      </c>
      <c r="O17" s="28">
        <v>0</v>
      </c>
      <c r="P17" s="28">
        <v>17.2</v>
      </c>
      <c r="Q17" s="28">
        <v>12.3</v>
      </c>
      <c r="R17" s="28">
        <v>0</v>
      </c>
      <c r="S17" s="28">
        <v>1.65786792627582</v>
      </c>
      <c r="T17" s="28">
        <v>0</v>
      </c>
      <c r="U17" s="28">
        <v>21</v>
      </c>
      <c r="V17" s="28">
        <v>52.2</v>
      </c>
      <c r="W17" s="37">
        <v>79</v>
      </c>
      <c r="X17" s="28">
        <v>0</v>
      </c>
      <c r="Y17" s="22"/>
    </row>
    <row r="18" s="2" customFormat="1" ht="24.95" customHeight="1" spans="1:25">
      <c r="A18" s="22"/>
      <c r="B18" s="23" t="s">
        <v>257</v>
      </c>
      <c r="C18" s="24" t="s">
        <v>258</v>
      </c>
      <c r="D18" s="25" t="s">
        <v>233</v>
      </c>
      <c r="E18" s="25">
        <v>0.09</v>
      </c>
      <c r="F18" s="23" t="s">
        <v>33</v>
      </c>
      <c r="G18" s="27" t="s">
        <v>40</v>
      </c>
      <c r="H18" s="28">
        <v>24.9</v>
      </c>
      <c r="I18" s="28">
        <v>78.6</v>
      </c>
      <c r="J18" s="28">
        <v>4.6</v>
      </c>
      <c r="K18" s="28">
        <v>0</v>
      </c>
      <c r="L18" s="28">
        <v>0</v>
      </c>
      <c r="M18" s="28">
        <v>3.8</v>
      </c>
      <c r="N18" s="28">
        <v>0.8</v>
      </c>
      <c r="O18" s="28">
        <v>0</v>
      </c>
      <c r="P18" s="28">
        <v>24.5</v>
      </c>
      <c r="Q18" s="28">
        <v>11.4</v>
      </c>
      <c r="R18" s="28">
        <v>0</v>
      </c>
      <c r="S18" s="28">
        <v>0.886234466814372</v>
      </c>
      <c r="T18" s="28">
        <v>0</v>
      </c>
      <c r="U18" s="28">
        <v>7.2</v>
      </c>
      <c r="V18" s="28">
        <v>69.2</v>
      </c>
      <c r="W18" s="37">
        <v>84</v>
      </c>
      <c r="X18" s="28">
        <v>0</v>
      </c>
      <c r="Y18" s="22"/>
    </row>
    <row r="19" s="2" customFormat="1" ht="24.95" customHeight="1" spans="1:25">
      <c r="A19" s="22"/>
      <c r="B19" s="23" t="s">
        <v>259</v>
      </c>
      <c r="C19" s="24" t="s">
        <v>260</v>
      </c>
      <c r="D19" s="25" t="s">
        <v>233</v>
      </c>
      <c r="E19" s="25">
        <v>0.15</v>
      </c>
      <c r="F19" s="23" t="s">
        <v>33</v>
      </c>
      <c r="G19" s="27" t="s">
        <v>40</v>
      </c>
      <c r="H19" s="28">
        <v>24.3</v>
      </c>
      <c r="I19" s="28">
        <v>76.2</v>
      </c>
      <c r="J19" s="28">
        <v>1.8</v>
      </c>
      <c r="K19" s="28">
        <v>0</v>
      </c>
      <c r="L19" s="28">
        <v>0</v>
      </c>
      <c r="M19" s="28">
        <v>1.8</v>
      </c>
      <c r="N19" s="28">
        <v>0</v>
      </c>
      <c r="O19" s="28">
        <v>0</v>
      </c>
      <c r="P19" s="28">
        <v>41.9</v>
      </c>
      <c r="Q19" s="28">
        <v>11.2</v>
      </c>
      <c r="R19" s="28">
        <v>0</v>
      </c>
      <c r="S19" s="28">
        <v>0.552693208430913</v>
      </c>
      <c r="T19" s="28">
        <v>0</v>
      </c>
      <c r="U19" s="28">
        <v>11.7</v>
      </c>
      <c r="V19" s="28">
        <v>85.2</v>
      </c>
      <c r="W19" s="37">
        <v>84</v>
      </c>
      <c r="X19" s="28">
        <v>0</v>
      </c>
      <c r="Y19" s="22"/>
    </row>
    <row r="20" s="2" customFormat="1" ht="24.95" customHeight="1" spans="1:25">
      <c r="A20" s="22"/>
      <c r="B20" s="23" t="s">
        <v>261</v>
      </c>
      <c r="C20" s="24" t="s">
        <v>262</v>
      </c>
      <c r="D20" s="25" t="s">
        <v>263</v>
      </c>
      <c r="E20" s="25">
        <v>2</v>
      </c>
      <c r="F20" s="23" t="s">
        <v>33</v>
      </c>
      <c r="G20" s="27" t="s">
        <v>40</v>
      </c>
      <c r="H20" s="28">
        <v>26</v>
      </c>
      <c r="I20" s="28">
        <v>75.5</v>
      </c>
      <c r="J20" s="28">
        <v>7</v>
      </c>
      <c r="K20" s="28">
        <v>0</v>
      </c>
      <c r="L20" s="28">
        <v>0</v>
      </c>
      <c r="M20" s="28">
        <v>6.5</v>
      </c>
      <c r="N20" s="28">
        <v>0.1</v>
      </c>
      <c r="O20" s="28">
        <v>0</v>
      </c>
      <c r="P20" s="28">
        <v>47.1</v>
      </c>
      <c r="Q20" s="28">
        <v>12.2</v>
      </c>
      <c r="R20" s="28">
        <v>0</v>
      </c>
      <c r="S20" s="28">
        <v>4.43117233407186</v>
      </c>
      <c r="T20" s="28">
        <v>0</v>
      </c>
      <c r="U20" s="28">
        <v>12.5</v>
      </c>
      <c r="V20" s="28">
        <v>24.6</v>
      </c>
      <c r="W20" s="37">
        <v>80</v>
      </c>
      <c r="X20" s="28">
        <v>0</v>
      </c>
      <c r="Y20" s="22"/>
    </row>
    <row r="21" s="2" customFormat="1" ht="24.95" customHeight="1" spans="1:25">
      <c r="A21" s="22"/>
      <c r="B21" s="23" t="s">
        <v>264</v>
      </c>
      <c r="C21" s="24" t="s">
        <v>265</v>
      </c>
      <c r="D21" s="25" t="s">
        <v>233</v>
      </c>
      <c r="E21" s="25">
        <v>2</v>
      </c>
      <c r="F21" s="23" t="s">
        <v>33</v>
      </c>
      <c r="G21" s="27" t="s">
        <v>40</v>
      </c>
      <c r="H21" s="28">
        <v>25.4</v>
      </c>
      <c r="I21" s="28">
        <v>79.1</v>
      </c>
      <c r="J21" s="28">
        <v>1.9</v>
      </c>
      <c r="K21" s="28">
        <v>0</v>
      </c>
      <c r="L21" s="28">
        <v>0</v>
      </c>
      <c r="M21" s="28">
        <v>1.9</v>
      </c>
      <c r="N21" s="28">
        <v>0</v>
      </c>
      <c r="O21" s="28">
        <v>0</v>
      </c>
      <c r="P21" s="28">
        <v>42.1</v>
      </c>
      <c r="Q21" s="28">
        <v>10.7</v>
      </c>
      <c r="R21" s="28">
        <v>0</v>
      </c>
      <c r="S21" s="28">
        <v>0.408538453681953</v>
      </c>
      <c r="T21" s="28">
        <v>0</v>
      </c>
      <c r="U21" s="28">
        <v>14.7</v>
      </c>
      <c r="V21" s="28">
        <v>88.4</v>
      </c>
      <c r="W21" s="37">
        <v>81</v>
      </c>
      <c r="X21" s="28">
        <v>0</v>
      </c>
      <c r="Y21" s="22"/>
    </row>
    <row r="22" s="2" customFormat="1" ht="24.95" customHeight="1" spans="1:25">
      <c r="A22" s="22"/>
      <c r="B22" s="23" t="s">
        <v>266</v>
      </c>
      <c r="C22" s="24" t="s">
        <v>267</v>
      </c>
      <c r="D22" s="25" t="s">
        <v>233</v>
      </c>
      <c r="E22" s="25">
        <v>2</v>
      </c>
      <c r="F22" s="23" t="s">
        <v>33</v>
      </c>
      <c r="G22" s="27" t="s">
        <v>40</v>
      </c>
      <c r="H22" s="28">
        <v>24.7</v>
      </c>
      <c r="I22" s="28">
        <v>78.6</v>
      </c>
      <c r="J22" s="28">
        <v>3</v>
      </c>
      <c r="K22" s="28">
        <v>0</v>
      </c>
      <c r="L22" s="28">
        <v>0</v>
      </c>
      <c r="M22" s="28">
        <v>3</v>
      </c>
      <c r="N22" s="28">
        <v>0</v>
      </c>
      <c r="O22" s="28">
        <v>0</v>
      </c>
      <c r="P22" s="28">
        <v>50.4</v>
      </c>
      <c r="Q22" s="28">
        <v>11.4</v>
      </c>
      <c r="R22" s="28">
        <v>0</v>
      </c>
      <c r="S22" s="28">
        <v>0.31055900621118</v>
      </c>
      <c r="T22" s="28">
        <v>0</v>
      </c>
      <c r="U22" s="28">
        <v>17.1</v>
      </c>
      <c r="V22" s="28">
        <v>25.9</v>
      </c>
      <c r="W22" s="37">
        <v>79</v>
      </c>
      <c r="X22" s="28">
        <v>0</v>
      </c>
      <c r="Y22" s="22"/>
    </row>
    <row r="23" s="2" customFormat="1" ht="24.95" customHeight="1" spans="1:25">
      <c r="A23" s="22"/>
      <c r="B23" s="23" t="s">
        <v>268</v>
      </c>
      <c r="C23" s="24" t="s">
        <v>269</v>
      </c>
      <c r="D23" s="25" t="s">
        <v>270</v>
      </c>
      <c r="E23" s="25">
        <v>2</v>
      </c>
      <c r="F23" s="23" t="s">
        <v>33</v>
      </c>
      <c r="G23" s="27" t="s">
        <v>34</v>
      </c>
      <c r="H23" s="28">
        <v>25.3</v>
      </c>
      <c r="I23" s="28">
        <v>77.9</v>
      </c>
      <c r="J23" s="28">
        <v>2.7</v>
      </c>
      <c r="K23" s="28">
        <v>0</v>
      </c>
      <c r="L23" s="28">
        <v>0</v>
      </c>
      <c r="M23" s="28">
        <v>2.4</v>
      </c>
      <c r="N23" s="28">
        <v>0.3</v>
      </c>
      <c r="O23" s="28">
        <v>0</v>
      </c>
      <c r="P23" s="28">
        <v>43.9</v>
      </c>
      <c r="Q23" s="28">
        <v>12.3</v>
      </c>
      <c r="R23" s="28">
        <v>0</v>
      </c>
      <c r="S23" s="28">
        <v>0.0197511356903022</v>
      </c>
      <c r="T23" s="28">
        <v>0</v>
      </c>
      <c r="U23" s="28">
        <v>10.6</v>
      </c>
      <c r="V23" s="28">
        <v>39.9</v>
      </c>
      <c r="W23" s="37">
        <v>79</v>
      </c>
      <c r="X23" s="28">
        <v>0</v>
      </c>
      <c r="Y23" s="22"/>
    </row>
    <row r="24" s="2" customFormat="1" ht="24.95" customHeight="1" spans="1:25">
      <c r="A24" s="22"/>
      <c r="B24" s="23" t="s">
        <v>271</v>
      </c>
      <c r="C24" s="24" t="s">
        <v>272</v>
      </c>
      <c r="D24" s="25" t="s">
        <v>273</v>
      </c>
      <c r="E24" s="25">
        <v>0.3</v>
      </c>
      <c r="F24" s="23" t="s">
        <v>33</v>
      </c>
      <c r="G24" s="27" t="s">
        <v>34</v>
      </c>
      <c r="H24" s="28">
        <v>29.5</v>
      </c>
      <c r="I24" s="28">
        <v>80.9</v>
      </c>
      <c r="J24" s="28">
        <v>1.5</v>
      </c>
      <c r="K24" s="28">
        <v>0</v>
      </c>
      <c r="L24" s="28">
        <v>0</v>
      </c>
      <c r="M24" s="28">
        <v>1.5</v>
      </c>
      <c r="N24" s="28">
        <v>0</v>
      </c>
      <c r="O24" s="28">
        <v>0</v>
      </c>
      <c r="P24" s="28">
        <v>35.9</v>
      </c>
      <c r="Q24" s="28">
        <v>12.7</v>
      </c>
      <c r="R24" s="28">
        <v>0</v>
      </c>
      <c r="S24" s="28">
        <v>0.362280234416622</v>
      </c>
      <c r="T24" s="28">
        <v>0</v>
      </c>
      <c r="U24" s="28">
        <v>28.1</v>
      </c>
      <c r="V24" s="28">
        <v>93.8</v>
      </c>
      <c r="W24" s="37">
        <v>82</v>
      </c>
      <c r="X24" s="28">
        <v>0</v>
      </c>
      <c r="Y24" s="22"/>
    </row>
    <row r="25" s="2" customFormat="1" ht="24.95" customHeight="1" spans="1:25">
      <c r="A25" s="22"/>
      <c r="B25" s="23" t="s">
        <v>274</v>
      </c>
      <c r="C25" s="24" t="s">
        <v>275</v>
      </c>
      <c r="D25" s="25" t="s">
        <v>276</v>
      </c>
      <c r="E25" s="25">
        <v>0.5</v>
      </c>
      <c r="F25" s="23" t="s">
        <v>33</v>
      </c>
      <c r="G25" s="27" t="s">
        <v>34</v>
      </c>
      <c r="H25" s="28">
        <v>27.2</v>
      </c>
      <c r="I25" s="28">
        <v>77.7</v>
      </c>
      <c r="J25" s="28">
        <v>1.5</v>
      </c>
      <c r="K25" s="28">
        <v>0</v>
      </c>
      <c r="L25" s="28">
        <v>0</v>
      </c>
      <c r="M25" s="28">
        <v>1.5</v>
      </c>
      <c r="N25" s="28">
        <v>0</v>
      </c>
      <c r="O25" s="28">
        <v>0</v>
      </c>
      <c r="P25" s="28">
        <v>25.3</v>
      </c>
      <c r="Q25" s="28">
        <v>10</v>
      </c>
      <c r="R25" s="28">
        <v>0</v>
      </c>
      <c r="S25" s="28">
        <v>0.924513915364087</v>
      </c>
      <c r="T25" s="28">
        <v>0</v>
      </c>
      <c r="U25" s="28">
        <v>34.6</v>
      </c>
      <c r="V25" s="28">
        <v>95.7</v>
      </c>
      <c r="W25" s="37">
        <v>82</v>
      </c>
      <c r="X25" s="28">
        <v>0</v>
      </c>
      <c r="Y25" s="22"/>
    </row>
    <row r="26" s="2" customFormat="1" ht="24.95" customHeight="1" spans="1:25">
      <c r="A26" s="22"/>
      <c r="B26" s="23" t="s">
        <v>277</v>
      </c>
      <c r="C26" s="24" t="s">
        <v>278</v>
      </c>
      <c r="D26" s="25" t="s">
        <v>241</v>
      </c>
      <c r="E26" s="25">
        <v>0.6</v>
      </c>
      <c r="F26" s="23" t="s">
        <v>33</v>
      </c>
      <c r="G26" s="27" t="s">
        <v>40</v>
      </c>
      <c r="H26" s="28">
        <v>24.3</v>
      </c>
      <c r="I26" s="28">
        <v>78.3</v>
      </c>
      <c r="J26" s="28">
        <v>2.8</v>
      </c>
      <c r="K26" s="28">
        <v>0</v>
      </c>
      <c r="L26" s="28">
        <v>0</v>
      </c>
      <c r="M26" s="28">
        <v>2.7</v>
      </c>
      <c r="N26" s="28">
        <v>0</v>
      </c>
      <c r="O26" s="28">
        <v>0.1</v>
      </c>
      <c r="P26" s="28">
        <v>33.8</v>
      </c>
      <c r="Q26" s="28">
        <v>10.1</v>
      </c>
      <c r="R26" s="28">
        <v>0</v>
      </c>
      <c r="S26" s="28">
        <v>1.60171393593144</v>
      </c>
      <c r="T26" s="28">
        <v>0</v>
      </c>
      <c r="U26" s="28">
        <v>11.3</v>
      </c>
      <c r="V26" s="28">
        <v>42.2</v>
      </c>
      <c r="W26" s="37">
        <v>79</v>
      </c>
      <c r="X26" s="28">
        <v>0</v>
      </c>
      <c r="Y26" s="22"/>
    </row>
    <row r="27" s="2" customFormat="1" ht="24.95" customHeight="1" spans="1:25">
      <c r="A27" s="22"/>
      <c r="B27" s="23" t="s">
        <v>279</v>
      </c>
      <c r="C27" s="24" t="s">
        <v>280</v>
      </c>
      <c r="D27" s="25" t="s">
        <v>281</v>
      </c>
      <c r="E27" s="25">
        <v>0.5</v>
      </c>
      <c r="F27" s="23" t="s">
        <v>33</v>
      </c>
      <c r="G27" s="27" t="s">
        <v>40</v>
      </c>
      <c r="H27" s="28">
        <v>26.7</v>
      </c>
      <c r="I27" s="28">
        <v>75.4</v>
      </c>
      <c r="J27" s="28">
        <v>3</v>
      </c>
      <c r="K27" s="28">
        <v>0</v>
      </c>
      <c r="L27" s="28">
        <v>0</v>
      </c>
      <c r="M27" s="28">
        <v>3</v>
      </c>
      <c r="N27" s="28">
        <v>0</v>
      </c>
      <c r="O27" s="28">
        <v>0</v>
      </c>
      <c r="P27" s="28">
        <v>55.6</v>
      </c>
      <c r="Q27" s="28">
        <v>12</v>
      </c>
      <c r="R27" s="28">
        <v>0</v>
      </c>
      <c r="S27" s="28">
        <v>0.130576713819369</v>
      </c>
      <c r="T27" s="28">
        <v>0</v>
      </c>
      <c r="U27" s="28">
        <v>18</v>
      </c>
      <c r="V27" s="28">
        <v>2.4</v>
      </c>
      <c r="W27" s="37">
        <v>80</v>
      </c>
      <c r="X27" s="28">
        <v>0</v>
      </c>
      <c r="Y27" s="22"/>
    </row>
    <row r="28" ht="18.75" spans="2:24">
      <c r="B28" s="9"/>
      <c r="C28" s="9"/>
      <c r="D28" s="29"/>
      <c r="E28" s="29"/>
      <c r="F28" s="30"/>
      <c r="G28" s="30"/>
      <c r="H28" s="30"/>
      <c r="I28" s="30"/>
      <c r="J28" s="3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9"/>
      <c r="X28" s="33"/>
    </row>
    <row r="29" ht="18.75" spans="2:24">
      <c r="B29" s="9"/>
      <c r="C29" s="9"/>
      <c r="D29" s="29"/>
      <c r="E29" s="29"/>
      <c r="F29" s="30"/>
      <c r="G29" s="30"/>
      <c r="H29" s="30"/>
      <c r="I29" s="30"/>
      <c r="J29" s="30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9"/>
      <c r="X29" s="33"/>
    </row>
    <row r="30" ht="18.75" spans="2:24">
      <c r="B30" s="9"/>
      <c r="C30" s="9"/>
      <c r="D30" s="29"/>
      <c r="E30" s="29"/>
      <c r="F30" s="30"/>
      <c r="G30" s="30"/>
      <c r="H30" s="30"/>
      <c r="I30" s="30"/>
      <c r="J30" s="30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9"/>
      <c r="X30" s="33"/>
    </row>
    <row r="31" ht="18.75" spans="2:24">
      <c r="B31" s="9"/>
      <c r="C31" s="9"/>
      <c r="D31" s="29"/>
      <c r="E31" s="29"/>
      <c r="F31" s="30"/>
      <c r="G31" s="30"/>
      <c r="H31" s="30"/>
      <c r="I31" s="30"/>
      <c r="J31" s="30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9"/>
      <c r="X31" s="33"/>
    </row>
    <row r="32" ht="18.75" spans="2:24">
      <c r="B32" s="9"/>
      <c r="C32" s="9"/>
      <c r="D32" s="29"/>
      <c r="E32" s="29"/>
      <c r="F32" s="30"/>
      <c r="G32" s="30"/>
      <c r="H32" s="30"/>
      <c r="I32" s="30"/>
      <c r="J32" s="30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9"/>
      <c r="X32" s="33"/>
    </row>
    <row r="33" ht="18.75" spans="2:24">
      <c r="B33" s="9"/>
      <c r="C33" s="9"/>
      <c r="D33" s="29"/>
      <c r="E33" s="29"/>
      <c r="F33" s="30"/>
      <c r="G33" s="30"/>
      <c r="H33" s="30"/>
      <c r="I33" s="30"/>
      <c r="J33" s="30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9"/>
      <c r="X33" s="33"/>
    </row>
    <row r="34" ht="18.75" spans="2:24">
      <c r="B34" s="9"/>
      <c r="C34" s="9"/>
      <c r="D34" s="29"/>
      <c r="E34" s="29"/>
      <c r="F34" s="30"/>
      <c r="G34" s="30"/>
      <c r="H34" s="30"/>
      <c r="I34" s="30"/>
      <c r="J34" s="3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9"/>
      <c r="X34" s="33"/>
    </row>
    <row r="35" ht="18.75" spans="2:24">
      <c r="B35" s="9"/>
      <c r="C35" s="9"/>
      <c r="D35" s="29"/>
      <c r="E35" s="29"/>
      <c r="F35" s="30"/>
      <c r="G35" s="30"/>
      <c r="H35" s="30"/>
      <c r="I35" s="30"/>
      <c r="J35" s="30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9"/>
      <c r="X35" s="33"/>
    </row>
    <row r="36" ht="18.75" spans="2:24">
      <c r="B36" s="9"/>
      <c r="C36" s="9"/>
      <c r="D36" s="29"/>
      <c r="E36" s="29"/>
      <c r="F36" s="30"/>
      <c r="G36" s="30"/>
      <c r="H36" s="30"/>
      <c r="I36" s="30"/>
      <c r="J36" s="30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9"/>
      <c r="X36" s="33"/>
    </row>
    <row r="37" ht="18.75" spans="2:24">
      <c r="B37" s="9"/>
      <c r="C37" s="9"/>
      <c r="D37" s="29"/>
      <c r="E37" s="29"/>
      <c r="F37" s="30"/>
      <c r="G37" s="30"/>
      <c r="H37" s="30"/>
      <c r="I37" s="30"/>
      <c r="J37" s="3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9"/>
      <c r="X37" s="33"/>
    </row>
    <row r="38" ht="18.75" spans="2:24">
      <c r="B38" s="9"/>
      <c r="C38" s="9"/>
      <c r="D38" s="29"/>
      <c r="E38" s="29"/>
      <c r="F38" s="30"/>
      <c r="G38" s="30"/>
      <c r="H38" s="30"/>
      <c r="I38" s="30"/>
      <c r="J38" s="30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9"/>
      <c r="X38" s="33"/>
    </row>
    <row r="39" ht="18.75" spans="2:24">
      <c r="B39" s="9"/>
      <c r="C39" s="9"/>
      <c r="D39" s="29"/>
      <c r="E39" s="29"/>
      <c r="F39" s="30"/>
      <c r="G39" s="30"/>
      <c r="H39" s="30"/>
      <c r="I39" s="30"/>
      <c r="J39" s="30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9"/>
      <c r="X39" s="33"/>
    </row>
    <row r="40" ht="18.75" spans="2:24">
      <c r="B40" s="9"/>
      <c r="C40" s="9"/>
      <c r="D40" s="29"/>
      <c r="E40" s="29"/>
      <c r="F40" s="30"/>
      <c r="G40" s="30"/>
      <c r="H40" s="30"/>
      <c r="I40" s="30"/>
      <c r="J40" s="3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9"/>
      <c r="X40" s="33"/>
    </row>
    <row r="41" ht="18.75" spans="2:24">
      <c r="B41" s="9"/>
      <c r="C41" s="9"/>
      <c r="D41" s="29"/>
      <c r="E41" s="29"/>
      <c r="F41" s="30"/>
      <c r="G41" s="30"/>
      <c r="H41" s="30"/>
      <c r="I41" s="30"/>
      <c r="J41" s="30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9"/>
      <c r="X41" s="33"/>
    </row>
    <row r="42" ht="18.75" spans="2:24">
      <c r="B42" s="9"/>
      <c r="C42" s="9"/>
      <c r="D42" s="29"/>
      <c r="E42" s="29"/>
      <c r="F42" s="30"/>
      <c r="G42" s="30"/>
      <c r="H42" s="30"/>
      <c r="I42" s="30"/>
      <c r="J42" s="30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9"/>
      <c r="X42" s="33"/>
    </row>
    <row r="43" ht="18.75" spans="2:24">
      <c r="B43" s="9"/>
      <c r="C43" s="9"/>
      <c r="D43" s="29"/>
      <c r="E43" s="29"/>
      <c r="F43" s="30"/>
      <c r="G43" s="30"/>
      <c r="H43" s="30"/>
      <c r="I43" s="30"/>
      <c r="J43" s="30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9"/>
      <c r="X43" s="33"/>
    </row>
    <row r="44" ht="18.75" spans="2:24">
      <c r="B44" s="9"/>
      <c r="C44" s="9"/>
      <c r="D44" s="29"/>
      <c r="E44" s="29"/>
      <c r="F44" s="30"/>
      <c r="G44" s="30"/>
      <c r="H44" s="30"/>
      <c r="I44" s="30"/>
      <c r="J44" s="30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9"/>
      <c r="X44" s="33"/>
    </row>
    <row r="45" ht="18.75" spans="2:24">
      <c r="B45" s="9"/>
      <c r="C45" s="9"/>
      <c r="D45" s="29"/>
      <c r="E45" s="29"/>
      <c r="F45" s="30"/>
      <c r="G45" s="30"/>
      <c r="H45" s="30"/>
      <c r="I45" s="30"/>
      <c r="J45" s="30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9"/>
      <c r="X45" s="33"/>
    </row>
    <row r="46" ht="18.75" spans="2:24">
      <c r="B46" s="9"/>
      <c r="C46" s="9"/>
      <c r="D46" s="29"/>
      <c r="E46" s="29"/>
      <c r="F46" s="30"/>
      <c r="G46" s="30"/>
      <c r="H46" s="30"/>
      <c r="I46" s="30"/>
      <c r="J46" s="30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9"/>
      <c r="X46" s="33"/>
    </row>
    <row r="47" ht="18.75" spans="2:24">
      <c r="B47" s="9"/>
      <c r="C47" s="9"/>
      <c r="D47" s="29"/>
      <c r="E47" s="29"/>
      <c r="F47" s="30"/>
      <c r="G47" s="30"/>
      <c r="H47" s="30"/>
      <c r="I47" s="30"/>
      <c r="J47" s="30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9"/>
      <c r="X47" s="33"/>
    </row>
    <row r="48" ht="18.75" spans="2:24">
      <c r="B48" s="9"/>
      <c r="C48" s="9"/>
      <c r="D48" s="29"/>
      <c r="E48" s="29"/>
      <c r="F48" s="30"/>
      <c r="G48" s="30"/>
      <c r="H48" s="30"/>
      <c r="I48" s="30"/>
      <c r="J48" s="30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9"/>
      <c r="X48" s="33"/>
    </row>
    <row r="49" ht="18.75" spans="2:24">
      <c r="B49" s="9"/>
      <c r="C49" s="9"/>
      <c r="D49" s="29"/>
      <c r="E49" s="29"/>
      <c r="F49" s="30"/>
      <c r="G49" s="30"/>
      <c r="H49" s="30"/>
      <c r="I49" s="30"/>
      <c r="J49" s="30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9"/>
      <c r="X49" s="33"/>
    </row>
    <row r="50" ht="18.75" spans="2:24">
      <c r="B50" s="9"/>
      <c r="C50" s="9"/>
      <c r="D50" s="29"/>
      <c r="E50" s="29"/>
      <c r="F50" s="30"/>
      <c r="G50" s="30"/>
      <c r="H50" s="30"/>
      <c r="I50" s="30"/>
      <c r="J50" s="30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9"/>
      <c r="X50" s="33"/>
    </row>
    <row r="51" ht="18.75" spans="2:24">
      <c r="B51" s="9"/>
      <c r="C51" s="9"/>
      <c r="D51" s="29"/>
      <c r="E51" s="29"/>
      <c r="F51" s="30"/>
      <c r="G51" s="30"/>
      <c r="H51" s="30"/>
      <c r="I51" s="30"/>
      <c r="J51" s="30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9"/>
      <c r="X51" s="33"/>
    </row>
    <row r="52" ht="18.75" spans="2:10">
      <c r="B52" s="9"/>
      <c r="C52" s="9"/>
      <c r="D52" s="29"/>
      <c r="E52" s="29"/>
      <c r="F52" s="30"/>
      <c r="G52" s="30"/>
      <c r="H52" s="30"/>
      <c r="I52" s="30"/>
      <c r="J52" s="30"/>
    </row>
    <row r="53" ht="18.75" spans="2:10">
      <c r="B53" s="9"/>
      <c r="C53" s="9"/>
      <c r="D53" s="29"/>
      <c r="E53" s="29"/>
      <c r="F53" s="30"/>
      <c r="G53" s="30"/>
      <c r="H53" s="30"/>
      <c r="I53" s="30"/>
      <c r="J53" s="30"/>
    </row>
    <row r="54" ht="18.75" spans="2:10">
      <c r="B54" s="9"/>
      <c r="C54" s="9"/>
      <c r="D54" s="29"/>
      <c r="E54" s="29"/>
      <c r="F54" s="30"/>
      <c r="G54" s="30"/>
      <c r="H54" s="30"/>
      <c r="I54" s="30"/>
      <c r="J54" s="30"/>
    </row>
    <row r="55" ht="18.75" spans="2:10">
      <c r="B55" s="9"/>
      <c r="C55" s="9"/>
      <c r="D55" s="29"/>
      <c r="E55" s="29"/>
      <c r="F55" s="30"/>
      <c r="G55" s="30"/>
      <c r="H55" s="30"/>
      <c r="I55" s="30"/>
      <c r="J55" s="30"/>
    </row>
    <row r="56" ht="18.75" spans="2:10">
      <c r="B56" s="9"/>
      <c r="C56" s="9"/>
      <c r="D56" s="29"/>
      <c r="E56" s="29"/>
      <c r="F56" s="30"/>
      <c r="G56" s="30"/>
      <c r="H56" s="30"/>
      <c r="I56" s="30"/>
      <c r="J56" s="30"/>
    </row>
    <row r="57" ht="18.75" spans="2:10">
      <c r="B57" s="9"/>
      <c r="C57" s="9"/>
      <c r="D57" s="29"/>
      <c r="E57" s="29"/>
      <c r="F57" s="30"/>
      <c r="G57" s="30"/>
      <c r="H57" s="30"/>
      <c r="I57" s="30"/>
      <c r="J57" s="30"/>
    </row>
    <row r="58" ht="18.75" spans="2:10">
      <c r="B58" s="9"/>
      <c r="C58" s="9"/>
      <c r="D58" s="29"/>
      <c r="E58" s="29"/>
      <c r="F58" s="30"/>
      <c r="G58" s="30"/>
      <c r="H58" s="30"/>
      <c r="I58" s="30"/>
      <c r="J58" s="30"/>
    </row>
    <row r="59" ht="18.75" spans="2:10">
      <c r="B59" s="9"/>
      <c r="C59" s="9"/>
      <c r="D59" s="29"/>
      <c r="E59" s="29"/>
      <c r="F59" s="30"/>
      <c r="G59" s="30"/>
      <c r="H59" s="30"/>
      <c r="I59" s="30"/>
      <c r="J59" s="30"/>
    </row>
    <row r="60" ht="18.75" spans="2:10">
      <c r="B60" s="9"/>
      <c r="C60" s="9"/>
      <c r="D60" s="29"/>
      <c r="E60" s="29"/>
      <c r="F60" s="30"/>
      <c r="G60" s="30"/>
      <c r="H60" s="30"/>
      <c r="I60" s="30"/>
      <c r="J60" s="30"/>
    </row>
    <row r="61" ht="18.75" spans="2:10">
      <c r="B61" s="9"/>
      <c r="C61" s="9"/>
      <c r="D61" s="29"/>
      <c r="E61" s="29"/>
      <c r="F61" s="30"/>
      <c r="G61" s="30"/>
      <c r="H61" s="30"/>
      <c r="I61" s="30"/>
      <c r="J61" s="30"/>
    </row>
    <row r="62" ht="18.75" spans="2:10">
      <c r="B62" s="9"/>
      <c r="C62" s="9"/>
      <c r="D62" s="29"/>
      <c r="E62" s="29"/>
      <c r="F62" s="30"/>
      <c r="G62" s="30"/>
      <c r="H62" s="30"/>
      <c r="I62" s="30"/>
      <c r="J62" s="30"/>
    </row>
    <row r="63" ht="18.75" spans="2:10">
      <c r="B63" s="9"/>
      <c r="C63" s="9"/>
      <c r="D63" s="29"/>
      <c r="E63" s="29"/>
      <c r="F63" s="30"/>
      <c r="G63" s="30"/>
      <c r="H63" s="30"/>
      <c r="I63" s="30"/>
      <c r="J63" s="30"/>
    </row>
    <row r="64" ht="18.75" spans="2:10">
      <c r="B64" s="9"/>
      <c r="C64" s="9"/>
      <c r="D64" s="29"/>
      <c r="E64" s="29"/>
      <c r="F64" s="30"/>
      <c r="G64" s="30"/>
      <c r="H64" s="30"/>
      <c r="I64" s="30"/>
      <c r="J64" s="30"/>
    </row>
    <row r="65" ht="18.75" spans="2:10">
      <c r="B65" s="9"/>
      <c r="C65" s="9"/>
      <c r="D65" s="29"/>
      <c r="E65" s="29"/>
      <c r="F65" s="30"/>
      <c r="G65" s="30"/>
      <c r="H65" s="30"/>
      <c r="I65" s="30"/>
      <c r="J65" s="30"/>
    </row>
    <row r="66" ht="18.75" spans="2:10">
      <c r="B66" s="9"/>
      <c r="C66" s="9"/>
      <c r="D66" s="29"/>
      <c r="E66" s="29"/>
      <c r="F66" s="30"/>
      <c r="G66" s="30"/>
      <c r="H66" s="30"/>
      <c r="I66" s="30"/>
      <c r="J66" s="30"/>
    </row>
    <row r="67" ht="18.75" spans="2:10">
      <c r="B67" s="9"/>
      <c r="C67" s="9"/>
      <c r="D67" s="29"/>
      <c r="E67" s="29"/>
      <c r="F67" s="30"/>
      <c r="G67" s="30"/>
      <c r="H67" s="30"/>
      <c r="I67" s="30"/>
      <c r="J67" s="30"/>
    </row>
    <row r="68" ht="18.75" spans="2:10">
      <c r="B68" s="9"/>
      <c r="C68" s="9"/>
      <c r="D68" s="29"/>
      <c r="E68" s="29"/>
      <c r="F68" s="30"/>
      <c r="G68" s="30"/>
      <c r="H68" s="30"/>
      <c r="I68" s="30"/>
      <c r="J68" s="30"/>
    </row>
    <row r="69" ht="18.75" spans="2:10">
      <c r="B69" s="9"/>
      <c r="C69" s="9"/>
      <c r="D69" s="29"/>
      <c r="E69" s="29"/>
      <c r="F69" s="30"/>
      <c r="G69" s="30"/>
      <c r="H69" s="30"/>
      <c r="I69" s="30"/>
      <c r="J69" s="30"/>
    </row>
    <row r="70" ht="18.75" spans="2:10">
      <c r="B70" s="9"/>
      <c r="C70" s="9"/>
      <c r="D70" s="29"/>
      <c r="E70" s="29"/>
      <c r="F70" s="30"/>
      <c r="G70" s="30"/>
      <c r="H70" s="30"/>
      <c r="I70" s="30"/>
      <c r="J70" s="30"/>
    </row>
    <row r="71" ht="18.75" spans="2:10">
      <c r="B71" s="9"/>
      <c r="C71" s="9"/>
      <c r="D71" s="29"/>
      <c r="E71" s="29"/>
      <c r="F71" s="30"/>
      <c r="G71" s="30"/>
      <c r="H71" s="30"/>
      <c r="I71" s="30"/>
      <c r="J71" s="30"/>
    </row>
    <row r="72" ht="18.75" spans="2:10">
      <c r="B72" s="9"/>
      <c r="C72" s="9"/>
      <c r="D72" s="29"/>
      <c r="E72" s="29"/>
      <c r="F72" s="30"/>
      <c r="G72" s="30"/>
      <c r="H72" s="30"/>
      <c r="I72" s="30"/>
      <c r="J72" s="30"/>
    </row>
    <row r="73" ht="18.75" spans="2:10">
      <c r="B73" s="9"/>
      <c r="C73" s="9"/>
      <c r="D73" s="29"/>
      <c r="E73" s="29"/>
      <c r="F73" s="30"/>
      <c r="G73" s="30"/>
      <c r="H73" s="30"/>
      <c r="I73" s="30"/>
      <c r="J73" s="30"/>
    </row>
    <row r="74" ht="18.75" spans="2:10">
      <c r="B74" s="9"/>
      <c r="C74" s="9"/>
      <c r="D74" s="29"/>
      <c r="E74" s="29"/>
      <c r="F74" s="30"/>
      <c r="G74" s="30"/>
      <c r="H74" s="30"/>
      <c r="I74" s="30"/>
      <c r="J74" s="30"/>
    </row>
    <row r="75" ht="18.75" spans="2:10">
      <c r="B75" s="9"/>
      <c r="C75" s="9"/>
      <c r="D75" s="29"/>
      <c r="E75" s="29"/>
      <c r="F75" s="30"/>
      <c r="G75" s="30"/>
      <c r="H75" s="30"/>
      <c r="I75" s="30"/>
      <c r="J75" s="30"/>
    </row>
  </sheetData>
  <mergeCells count="22">
    <mergeCell ref="B2:X2"/>
    <mergeCell ref="B4:H4"/>
    <mergeCell ref="P4:X4"/>
    <mergeCell ref="J5:O5"/>
    <mergeCell ref="B7:G7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T5:T6"/>
    <mergeCell ref="U5:U6"/>
    <mergeCell ref="V5:V6"/>
    <mergeCell ref="W5:W6"/>
    <mergeCell ref="X5:X6"/>
  </mergeCells>
  <pageMargins left="0.590277777777778" right="0.590277777777778" top="0.786805555555556" bottom="0.786805555555556" header="0.275" footer="0.156944444444444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福建</vt:lpstr>
      <vt:lpstr>三明</vt:lpstr>
      <vt:lpstr>泉州</vt:lpstr>
      <vt:lpstr>莆田</vt:lpstr>
      <vt:lpstr>漳州</vt:lpstr>
      <vt:lpstr>宁德</vt:lpstr>
      <vt:lpstr>南平</vt:lpstr>
      <vt:lpstr>龙岩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bb</cp:lastModifiedBy>
  <dcterms:created xsi:type="dcterms:W3CDTF">2019-11-19T02:15:00Z</dcterms:created>
  <cp:lastPrinted>2023-08-23T02:23:00Z</cp:lastPrinted>
  <dcterms:modified xsi:type="dcterms:W3CDTF">2023-08-25T08:58:37Z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7FB42ABBE1644A0B8E3AFAC536AEEE66_12</vt:lpwstr>
  </property>
</Properties>
</file>